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'Arkusz1'!$A$1:$N$70</definedName>
  </definedNames>
  <calcPr fullCalcOnLoad="1"/>
</workbook>
</file>

<file path=xl/sharedStrings.xml><?xml version="1.0" encoding="utf-8"?>
<sst xmlns="http://schemas.openxmlformats.org/spreadsheetml/2006/main" count="183" uniqueCount="100">
  <si>
    <t xml:space="preserve"> </t>
  </si>
  <si>
    <t>Załącznik Nr 4</t>
  </si>
  <si>
    <t>rozpoczęcia</t>
  </si>
  <si>
    <t>zakończenia</t>
  </si>
  <si>
    <t>X</t>
  </si>
  <si>
    <t>-</t>
  </si>
  <si>
    <t>III/2005</t>
  </si>
  <si>
    <t>XII/2005</t>
  </si>
  <si>
    <t>VII/2005</t>
  </si>
  <si>
    <t>Rady Miejskiej</t>
  </si>
  <si>
    <t>Radzynia Chełmińskiego</t>
  </si>
  <si>
    <t>Termin</t>
  </si>
  <si>
    <t>i</t>
  </si>
  <si>
    <t>Nakłady</t>
  </si>
  <si>
    <t>planowane</t>
  </si>
  <si>
    <t>w 2005 r.</t>
  </si>
  <si>
    <t>Planowane źródła finansowania nakładów w 2005 r.</t>
  </si>
  <si>
    <t>Budżet</t>
  </si>
  <si>
    <t>gminy</t>
  </si>
  <si>
    <t>państwa</t>
  </si>
  <si>
    <t xml:space="preserve">Wolne </t>
  </si>
  <si>
    <t>środki</t>
  </si>
  <si>
    <t>Dotacja</t>
  </si>
  <si>
    <t>Fundusze</t>
  </si>
  <si>
    <t>Kredyty</t>
  </si>
  <si>
    <t>WFOŚiGW</t>
  </si>
  <si>
    <t xml:space="preserve"> - pożyczki</t>
  </si>
  <si>
    <t>Inne</t>
  </si>
  <si>
    <t>Wykonanie</t>
  </si>
  <si>
    <t>do</t>
  </si>
  <si>
    <t>31.12.2004 r</t>
  </si>
  <si>
    <t>Str. 2</t>
  </si>
  <si>
    <t>I/2005</t>
  </si>
  <si>
    <t>III/2004</t>
  </si>
  <si>
    <t>I/2004</t>
  </si>
  <si>
    <t>OGÓŁEM</t>
  </si>
  <si>
    <t>PLAN INWESTYCYJNY ROK 2005</t>
  </si>
  <si>
    <t>Strukturalne</t>
  </si>
  <si>
    <t>Dział</t>
  </si>
  <si>
    <t>Rozdział</t>
  </si>
  <si>
    <t>Nazwa inwestycji</t>
  </si>
  <si>
    <t xml:space="preserve">Aktualna </t>
  </si>
  <si>
    <t>wartość</t>
  </si>
  <si>
    <t>kosztorysowa</t>
  </si>
  <si>
    <t>010</t>
  </si>
  <si>
    <t>01095</t>
  </si>
  <si>
    <t>Opracowanie dokumentacji</t>
  </si>
  <si>
    <t>technicznej skanalizowania</t>
  </si>
  <si>
    <t>obszarów wiejskich</t>
  </si>
  <si>
    <t>600</t>
  </si>
  <si>
    <t>60016</t>
  </si>
  <si>
    <t>technicznej na</t>
  </si>
  <si>
    <t>terenie miasta i gminy</t>
  </si>
  <si>
    <t>700</t>
  </si>
  <si>
    <t>70004</t>
  </si>
  <si>
    <t>Wymiana kotła c.o.</t>
  </si>
  <si>
    <t>i modernizacja w kotłowni</t>
  </si>
  <si>
    <t>Urzędu Miasta i Gminy</t>
  </si>
  <si>
    <t>750</t>
  </si>
  <si>
    <t>75023</t>
  </si>
  <si>
    <t>Zakup zestawów</t>
  </si>
  <si>
    <t>komputerowych i drukarek</t>
  </si>
  <si>
    <t>754</t>
  </si>
  <si>
    <t>75412</t>
  </si>
  <si>
    <t>dla Ochotniczej Straży</t>
  </si>
  <si>
    <t>Pożarnej</t>
  </si>
  <si>
    <t>w Radzyniu Chełmińskim</t>
  </si>
  <si>
    <t>900</t>
  </si>
  <si>
    <t>90095</t>
  </si>
  <si>
    <t>921</t>
  </si>
  <si>
    <t>92109</t>
  </si>
  <si>
    <t>92120</t>
  </si>
  <si>
    <t>1. Opracowanie dokumentacji</t>
  </si>
  <si>
    <t xml:space="preserve">    na zabezpieczenie</t>
  </si>
  <si>
    <t xml:space="preserve">    ruin "ZAMKU" i ich</t>
  </si>
  <si>
    <t xml:space="preserve">    turystycznego</t>
  </si>
  <si>
    <t xml:space="preserve">    wykorzystania</t>
  </si>
  <si>
    <t>2. Opracowanie dokumentacji</t>
  </si>
  <si>
    <t xml:space="preserve">    na wykonanie chodnika</t>
  </si>
  <si>
    <t>2</t>
  </si>
  <si>
    <t>modernizację dróg na</t>
  </si>
  <si>
    <t xml:space="preserve"> Budowa świetlicy</t>
  </si>
  <si>
    <t xml:space="preserve"> w Zakrzewie</t>
  </si>
  <si>
    <t>1. Budowa Gminnej Stacji</t>
  </si>
  <si>
    <t xml:space="preserve">    Uzdatniania Wody wraz</t>
  </si>
  <si>
    <t xml:space="preserve">    z wymianą i rozbudową</t>
  </si>
  <si>
    <t xml:space="preserve">    sieci wodociągowej na</t>
  </si>
  <si>
    <t xml:space="preserve">    terenie miasta i gminy</t>
  </si>
  <si>
    <t xml:space="preserve">    Radzyń Chełmiński</t>
  </si>
  <si>
    <t>2. Opracowanie gminnego</t>
  </si>
  <si>
    <t xml:space="preserve">    programu gospodarki</t>
  </si>
  <si>
    <t xml:space="preserve">    odpadami</t>
  </si>
  <si>
    <t>VIII/2004</t>
  </si>
  <si>
    <t>Zakup lekkiego samochodu</t>
  </si>
  <si>
    <t xml:space="preserve">do ratownictwa </t>
  </si>
  <si>
    <t xml:space="preserve">chemiczno - ekologicznego </t>
  </si>
  <si>
    <t xml:space="preserve">z przeznaczeniem </t>
  </si>
  <si>
    <t xml:space="preserve">    na "starym cmentarzu"</t>
  </si>
  <si>
    <t>do Uchwały Nr VII/147/05</t>
  </si>
  <si>
    <t>z dnia 14 lutego 2005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</si>
</sst>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</numFmts>
  <fonts count="8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b/>
      <sz val="10"/>
      <name val="Arial CE"/>
      <family val="0"/>
    </font>
    <font>
      <b/>
      <sz val="15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4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4" fontId="2" fillId="0" borderId="13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1" fontId="2" fillId="0" borderId="14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4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4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4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2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523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6.00390625" style="0" customWidth="1"/>
    <col min="3" max="3" width="25.75390625" style="0" customWidth="1"/>
    <col min="4" max="4" width="12.875" style="0" customWidth="1"/>
    <col min="5" max="5" width="14.875" style="0" customWidth="1"/>
    <col min="6" max="6" width="12.25390625" style="0" customWidth="1"/>
    <col min="7" max="8" width="11.25390625" style="0" customWidth="1"/>
    <col min="9" max="9" width="8.875" style="0" customWidth="1"/>
    <col min="10" max="10" width="7.625" style="0" customWidth="1"/>
    <col min="11" max="11" width="13.875" style="0" customWidth="1"/>
    <col min="12" max="12" width="16.625" style="0" customWidth="1"/>
    <col min="13" max="13" width="11.375" style="0" customWidth="1"/>
    <col min="14" max="14" width="9.375" style="0" customWidth="1"/>
  </cols>
  <sheetData>
    <row r="1" spans="9:12" ht="15">
      <c r="I1" s="1"/>
      <c r="K1" t="s">
        <v>0</v>
      </c>
      <c r="L1" s="1" t="s">
        <v>1</v>
      </c>
    </row>
    <row r="2" spans="9:12" ht="15">
      <c r="I2" s="1"/>
      <c r="L2" s="1" t="s">
        <v>98</v>
      </c>
    </row>
    <row r="3" spans="9:12" ht="15">
      <c r="I3" s="1"/>
      <c r="L3" s="1" t="s">
        <v>9</v>
      </c>
    </row>
    <row r="4" spans="9:17" ht="15">
      <c r="I4" s="1"/>
      <c r="K4" s="4"/>
      <c r="L4" s="1" t="s">
        <v>10</v>
      </c>
      <c r="M4" s="4"/>
      <c r="N4" s="4"/>
      <c r="O4" s="4"/>
      <c r="P4" s="4"/>
      <c r="Q4" s="4"/>
    </row>
    <row r="5" spans="9:17" ht="15">
      <c r="I5" s="1"/>
      <c r="K5" s="4"/>
      <c r="L5" s="1" t="s">
        <v>99</v>
      </c>
      <c r="M5" s="4"/>
      <c r="N5" s="4"/>
      <c r="O5" s="4"/>
      <c r="P5" s="4"/>
      <c r="Q5" s="4"/>
    </row>
    <row r="6" spans="9:17" ht="15">
      <c r="I6" s="1"/>
      <c r="K6" s="4"/>
      <c r="L6" s="4"/>
      <c r="M6" s="4"/>
      <c r="N6" s="4"/>
      <c r="O6" s="4"/>
      <c r="P6" s="4"/>
      <c r="Q6" s="4"/>
    </row>
    <row r="7" spans="1:17" ht="19.5">
      <c r="A7" s="2"/>
      <c r="B7" s="2"/>
      <c r="C7" s="38" t="s">
        <v>36</v>
      </c>
      <c r="D7" s="2"/>
      <c r="E7" s="2"/>
      <c r="F7" s="2"/>
      <c r="G7" s="2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125"/>
      <c r="B8" s="66"/>
      <c r="C8" s="8"/>
      <c r="D8" s="8"/>
      <c r="E8" s="8"/>
      <c r="F8" s="8"/>
      <c r="G8" s="8"/>
      <c r="H8" s="13"/>
      <c r="I8" s="14"/>
      <c r="J8" s="14"/>
      <c r="K8" s="14"/>
      <c r="L8" s="14"/>
      <c r="M8" s="14"/>
      <c r="N8" s="15"/>
      <c r="O8" s="5"/>
      <c r="P8" s="5"/>
      <c r="Q8" s="5"/>
    </row>
    <row r="9" spans="1:17" ht="14.25">
      <c r="A9" s="9"/>
      <c r="B9" s="3"/>
      <c r="C9" s="9"/>
      <c r="D9" s="9"/>
      <c r="E9" s="9"/>
      <c r="F9" s="9"/>
      <c r="G9" s="12"/>
      <c r="H9" s="11"/>
      <c r="I9" s="3"/>
      <c r="J9" s="3"/>
      <c r="K9" s="4"/>
      <c r="L9" s="4"/>
      <c r="M9" s="4"/>
      <c r="N9" s="16"/>
      <c r="O9" s="4"/>
      <c r="P9" s="4"/>
      <c r="Q9" s="4"/>
    </row>
    <row r="10" spans="1:63" ht="15">
      <c r="A10" s="126" t="s">
        <v>38</v>
      </c>
      <c r="B10" s="65" t="s">
        <v>39</v>
      </c>
      <c r="C10" s="25" t="s">
        <v>40</v>
      </c>
      <c r="D10" s="25" t="s">
        <v>11</v>
      </c>
      <c r="E10" s="25" t="s">
        <v>41</v>
      </c>
      <c r="F10" s="25" t="s">
        <v>28</v>
      </c>
      <c r="G10" s="25" t="s">
        <v>13</v>
      </c>
      <c r="H10" s="163" t="s">
        <v>16</v>
      </c>
      <c r="I10" s="164"/>
      <c r="J10" s="164"/>
      <c r="K10" s="164"/>
      <c r="L10" s="164"/>
      <c r="M10" s="164"/>
      <c r="N10" s="16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5">
      <c r="A11" s="23"/>
      <c r="B11" s="27"/>
      <c r="C11" s="23"/>
      <c r="D11" s="25" t="s">
        <v>2</v>
      </c>
      <c r="E11" s="25" t="s">
        <v>42</v>
      </c>
      <c r="F11" s="25" t="s">
        <v>29</v>
      </c>
      <c r="G11" s="25" t="s">
        <v>14</v>
      </c>
      <c r="H11" s="26"/>
      <c r="I11" s="6"/>
      <c r="J11" s="6"/>
      <c r="K11" s="21"/>
      <c r="L11" s="21"/>
      <c r="M11" s="21"/>
      <c r="N11" s="28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5">
      <c r="A12" s="23"/>
      <c r="B12" s="27"/>
      <c r="C12" s="23"/>
      <c r="D12" s="25" t="s">
        <v>12</v>
      </c>
      <c r="E12" s="25" t="s">
        <v>43</v>
      </c>
      <c r="F12" s="25" t="s">
        <v>30</v>
      </c>
      <c r="G12" s="25" t="s">
        <v>15</v>
      </c>
      <c r="H12" s="29"/>
      <c r="I12" s="30"/>
      <c r="J12" s="30"/>
      <c r="K12" s="31"/>
      <c r="L12" s="31"/>
      <c r="M12" s="31"/>
      <c r="N12" s="3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5">
      <c r="A13" s="23"/>
      <c r="B13" s="27"/>
      <c r="C13" s="23"/>
      <c r="D13" s="25" t="s">
        <v>3</v>
      </c>
      <c r="E13" s="25"/>
      <c r="F13" s="25"/>
      <c r="G13" s="23"/>
      <c r="H13" s="23"/>
      <c r="I13" s="23"/>
      <c r="J13" s="23"/>
      <c r="K13" s="33" t="s">
        <v>22</v>
      </c>
      <c r="L13" s="34"/>
      <c r="M13" s="28"/>
      <c r="N13" s="3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5">
      <c r="A14" s="23"/>
      <c r="B14" s="27"/>
      <c r="C14" s="23"/>
      <c r="D14" s="23"/>
      <c r="E14" s="23"/>
      <c r="F14" s="23"/>
      <c r="G14" s="23"/>
      <c r="H14" s="25" t="s">
        <v>17</v>
      </c>
      <c r="I14" s="25" t="s">
        <v>17</v>
      </c>
      <c r="J14" s="25" t="s">
        <v>20</v>
      </c>
      <c r="K14" s="36" t="s">
        <v>23</v>
      </c>
      <c r="L14" s="36" t="s">
        <v>24</v>
      </c>
      <c r="M14" s="36" t="s">
        <v>25</v>
      </c>
      <c r="N14" s="36" t="s">
        <v>27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5">
      <c r="A15" s="23"/>
      <c r="B15" s="27"/>
      <c r="C15" s="23"/>
      <c r="D15" s="23"/>
      <c r="E15" s="23"/>
      <c r="F15" s="23"/>
      <c r="G15" s="23"/>
      <c r="H15" s="25" t="s">
        <v>18</v>
      </c>
      <c r="I15" s="25" t="s">
        <v>19</v>
      </c>
      <c r="J15" s="25" t="s">
        <v>21</v>
      </c>
      <c r="K15" s="36" t="s">
        <v>37</v>
      </c>
      <c r="L15" s="35"/>
      <c r="M15" s="37" t="s">
        <v>26</v>
      </c>
      <c r="N15" s="3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10"/>
      <c r="B16" s="7"/>
      <c r="C16" s="10"/>
      <c r="D16" s="10"/>
      <c r="E16" s="10"/>
      <c r="F16" s="10"/>
      <c r="G16" s="10"/>
      <c r="H16" s="10"/>
      <c r="I16" s="10"/>
      <c r="J16" s="10"/>
      <c r="K16" s="18"/>
      <c r="L16" s="19"/>
      <c r="M16" s="17"/>
      <c r="N16" s="1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127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4">
        <v>9</v>
      </c>
      <c r="J17" s="24">
        <v>10</v>
      </c>
      <c r="K17" s="20">
        <v>11</v>
      </c>
      <c r="L17" s="20">
        <v>12</v>
      </c>
      <c r="M17" s="20">
        <v>13</v>
      </c>
      <c r="N17" s="20">
        <v>14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128"/>
      <c r="B18" s="40"/>
      <c r="C18" s="40"/>
      <c r="D18" s="40"/>
      <c r="E18" s="40"/>
      <c r="F18" s="40"/>
      <c r="G18" s="40"/>
      <c r="H18" s="40"/>
      <c r="I18" s="40"/>
      <c r="J18" s="40"/>
      <c r="K18" s="52"/>
      <c r="L18" s="52"/>
      <c r="M18" s="52"/>
      <c r="N18" s="5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2.75">
      <c r="A19" s="129" t="s">
        <v>44</v>
      </c>
      <c r="B19" s="97" t="s">
        <v>45</v>
      </c>
      <c r="C19" s="98" t="s">
        <v>46</v>
      </c>
      <c r="D19" s="94" t="s">
        <v>8</v>
      </c>
      <c r="E19" s="148">
        <v>40000</v>
      </c>
      <c r="F19" s="146" t="s">
        <v>5</v>
      </c>
      <c r="G19" s="148">
        <v>40000</v>
      </c>
      <c r="H19" s="146">
        <v>40000</v>
      </c>
      <c r="I19" s="146" t="s">
        <v>5</v>
      </c>
      <c r="J19" s="146" t="s">
        <v>5</v>
      </c>
      <c r="K19" s="146" t="s">
        <v>5</v>
      </c>
      <c r="L19" s="146" t="s">
        <v>5</v>
      </c>
      <c r="M19" s="146" t="s">
        <v>5</v>
      </c>
      <c r="N19" s="146" t="s">
        <v>5</v>
      </c>
      <c r="O19" s="2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4.25">
      <c r="A20" s="136"/>
      <c r="B20" s="100"/>
      <c r="C20" s="101" t="s">
        <v>47</v>
      </c>
      <c r="D20" s="93" t="s">
        <v>7</v>
      </c>
      <c r="E20" s="146"/>
      <c r="F20" s="146"/>
      <c r="G20" s="148"/>
      <c r="H20" s="146"/>
      <c r="I20" s="146"/>
      <c r="J20" s="146"/>
      <c r="K20" s="146"/>
      <c r="L20" s="146"/>
      <c r="M20" s="146"/>
      <c r="N20" s="146"/>
      <c r="O20" s="2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3.5" thickBot="1">
      <c r="A21" s="130"/>
      <c r="B21" s="102"/>
      <c r="C21" s="103" t="s">
        <v>48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22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5" thickTop="1">
      <c r="A22" s="131"/>
      <c r="B22" s="104"/>
      <c r="C22" s="95"/>
      <c r="D22" s="42"/>
      <c r="E22" s="42"/>
      <c r="F22" s="42"/>
      <c r="G22" s="47"/>
      <c r="H22" s="49"/>
      <c r="I22" s="49"/>
      <c r="J22" s="49"/>
      <c r="K22" s="67"/>
      <c r="L22" s="67"/>
      <c r="M22" s="67"/>
      <c r="N22" s="67"/>
      <c r="O22" s="22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4.25" customHeight="1">
      <c r="A23" s="147" t="s">
        <v>49</v>
      </c>
      <c r="B23" s="162" t="s">
        <v>50</v>
      </c>
      <c r="C23" s="95" t="s">
        <v>46</v>
      </c>
      <c r="D23" s="45"/>
      <c r="E23" s="115"/>
      <c r="F23" s="42"/>
      <c r="G23" s="47"/>
      <c r="H23" s="47"/>
      <c r="I23" s="49"/>
      <c r="J23" s="49"/>
      <c r="K23" s="68"/>
      <c r="L23" s="68"/>
      <c r="M23" s="68"/>
      <c r="N23" s="68"/>
      <c r="O23" s="2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4.25" customHeight="1">
      <c r="A24" s="147"/>
      <c r="B24" s="162"/>
      <c r="C24" s="95" t="s">
        <v>51</v>
      </c>
      <c r="D24" s="45" t="s">
        <v>6</v>
      </c>
      <c r="E24" s="146">
        <v>25000</v>
      </c>
      <c r="F24" s="146" t="s">
        <v>5</v>
      </c>
      <c r="G24" s="146">
        <v>25000</v>
      </c>
      <c r="H24" s="146">
        <v>25000</v>
      </c>
      <c r="I24" s="146" t="s">
        <v>5</v>
      </c>
      <c r="J24" s="146" t="s">
        <v>5</v>
      </c>
      <c r="K24" s="150" t="s">
        <v>5</v>
      </c>
      <c r="L24" s="150" t="s">
        <v>5</v>
      </c>
      <c r="M24" s="150" t="s">
        <v>5</v>
      </c>
      <c r="N24" s="150" t="s">
        <v>5</v>
      </c>
      <c r="O24" s="2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4.25" customHeight="1">
      <c r="A25" s="147"/>
      <c r="B25" s="162"/>
      <c r="C25" s="95" t="s">
        <v>80</v>
      </c>
      <c r="D25" s="42" t="s">
        <v>7</v>
      </c>
      <c r="E25" s="146"/>
      <c r="F25" s="146"/>
      <c r="G25" s="146"/>
      <c r="H25" s="146"/>
      <c r="I25" s="146"/>
      <c r="J25" s="146"/>
      <c r="K25" s="150"/>
      <c r="L25" s="150"/>
      <c r="M25" s="150"/>
      <c r="N25" s="150"/>
      <c r="O25" s="2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5" thickBot="1">
      <c r="A26" s="132"/>
      <c r="B26" s="105"/>
      <c r="C26" s="96" t="s">
        <v>52</v>
      </c>
      <c r="D26" s="43"/>
      <c r="E26" s="59"/>
      <c r="F26" s="43"/>
      <c r="G26" s="69"/>
      <c r="H26" s="70"/>
      <c r="I26" s="70"/>
      <c r="J26" s="71"/>
      <c r="K26" s="64"/>
      <c r="L26" s="64"/>
      <c r="M26" s="64"/>
      <c r="N26" s="64"/>
      <c r="O26" s="2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113" ht="15" thickTop="1">
      <c r="A27" s="133"/>
      <c r="B27" s="106"/>
      <c r="C27" s="107"/>
      <c r="D27" s="42"/>
      <c r="E27" s="61"/>
      <c r="F27" s="42"/>
      <c r="G27" s="47"/>
      <c r="H27" s="49"/>
      <c r="I27" s="49"/>
      <c r="J27" s="73"/>
      <c r="K27" s="74"/>
      <c r="L27" s="74"/>
      <c r="M27" s="74"/>
      <c r="N27" s="74"/>
      <c r="O27" s="2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</row>
    <row r="28" spans="1:113" ht="14.25">
      <c r="A28" s="129" t="s">
        <v>53</v>
      </c>
      <c r="B28" s="97" t="s">
        <v>54</v>
      </c>
      <c r="C28" s="95" t="s">
        <v>55</v>
      </c>
      <c r="D28" s="45" t="s">
        <v>6</v>
      </c>
      <c r="E28" s="146">
        <v>25000</v>
      </c>
      <c r="F28" s="157" t="s">
        <v>5</v>
      </c>
      <c r="G28" s="159">
        <v>25000</v>
      </c>
      <c r="H28" s="159">
        <v>25000</v>
      </c>
      <c r="I28" s="159" t="s">
        <v>5</v>
      </c>
      <c r="J28" s="159" t="s">
        <v>5</v>
      </c>
      <c r="K28" s="157" t="s">
        <v>5</v>
      </c>
      <c r="L28" s="157" t="s">
        <v>5</v>
      </c>
      <c r="M28" s="157" t="s">
        <v>5</v>
      </c>
      <c r="N28" s="161" t="s">
        <v>5</v>
      </c>
      <c r="O28" s="2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ht="14.25">
      <c r="A29" s="129"/>
      <c r="B29" s="97"/>
      <c r="C29" s="95" t="s">
        <v>56</v>
      </c>
      <c r="D29" s="42" t="s">
        <v>7</v>
      </c>
      <c r="E29" s="146"/>
      <c r="F29" s="157"/>
      <c r="G29" s="159"/>
      <c r="H29" s="159"/>
      <c r="I29" s="159"/>
      <c r="J29" s="159"/>
      <c r="K29" s="157"/>
      <c r="L29" s="157"/>
      <c r="M29" s="157"/>
      <c r="N29" s="161"/>
      <c r="O29" s="2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ht="15" thickBot="1">
      <c r="A30" s="134"/>
      <c r="B30" s="108"/>
      <c r="C30" s="96" t="s">
        <v>57</v>
      </c>
      <c r="D30" s="43"/>
      <c r="E30" s="59"/>
      <c r="F30" s="43"/>
      <c r="G30" s="69"/>
      <c r="H30" s="70"/>
      <c r="I30" s="70"/>
      <c r="J30" s="71"/>
      <c r="K30" s="64"/>
      <c r="L30" s="64"/>
      <c r="M30" s="64"/>
      <c r="N30" s="64"/>
      <c r="O30" s="2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ht="15" thickTop="1">
      <c r="A31" s="135"/>
      <c r="B31" s="109"/>
      <c r="C31" s="110"/>
      <c r="D31" s="41"/>
      <c r="E31" s="77"/>
      <c r="F31" s="41"/>
      <c r="G31" s="46"/>
      <c r="H31" s="48"/>
      <c r="I31" s="48"/>
      <c r="J31" s="51"/>
      <c r="K31" s="75"/>
      <c r="L31" s="75"/>
      <c r="M31" s="75"/>
      <c r="N31" s="74"/>
      <c r="O31" s="2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ht="14.25">
      <c r="A32" s="129" t="s">
        <v>58</v>
      </c>
      <c r="B32" s="97" t="s">
        <v>59</v>
      </c>
      <c r="C32" s="95" t="s">
        <v>60</v>
      </c>
      <c r="D32" s="45" t="s">
        <v>32</v>
      </c>
      <c r="E32" s="146">
        <v>25860</v>
      </c>
      <c r="F32" s="157" t="s">
        <v>5</v>
      </c>
      <c r="G32" s="159">
        <v>25860</v>
      </c>
      <c r="H32" s="159">
        <v>25860</v>
      </c>
      <c r="I32" s="159" t="s">
        <v>5</v>
      </c>
      <c r="J32" s="159" t="s">
        <v>5</v>
      </c>
      <c r="K32" s="152" t="s">
        <v>5</v>
      </c>
      <c r="L32" s="152" t="s">
        <v>5</v>
      </c>
      <c r="M32" s="152" t="s">
        <v>5</v>
      </c>
      <c r="N32" s="154" t="s">
        <v>5</v>
      </c>
      <c r="O32" s="2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ht="15" thickBot="1">
      <c r="A33" s="132"/>
      <c r="B33" s="105"/>
      <c r="C33" s="96" t="s">
        <v>61</v>
      </c>
      <c r="D33" s="43" t="s">
        <v>7</v>
      </c>
      <c r="E33" s="156"/>
      <c r="F33" s="158"/>
      <c r="G33" s="160"/>
      <c r="H33" s="160"/>
      <c r="I33" s="160"/>
      <c r="J33" s="160"/>
      <c r="K33" s="153"/>
      <c r="L33" s="153"/>
      <c r="M33" s="153"/>
      <c r="N33" s="155"/>
      <c r="O33" s="2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s="2" customFormat="1" ht="13.5" thickTop="1">
      <c r="A34" s="136"/>
      <c r="B34" s="100"/>
      <c r="C34" s="111"/>
      <c r="D34" s="74"/>
      <c r="E34" s="116"/>
      <c r="F34" s="74"/>
      <c r="G34" s="74"/>
      <c r="H34" s="74"/>
      <c r="I34" s="74"/>
      <c r="J34" s="76"/>
      <c r="K34" s="74"/>
      <c r="L34" s="74"/>
      <c r="M34" s="74"/>
      <c r="N34" s="74"/>
      <c r="O34" s="22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5" s="4" customFormat="1" ht="14.25">
      <c r="A35" s="129" t="s">
        <v>62</v>
      </c>
      <c r="B35" s="97" t="s">
        <v>63</v>
      </c>
      <c r="C35" s="95" t="s">
        <v>93</v>
      </c>
      <c r="D35" s="42"/>
      <c r="E35" s="61"/>
      <c r="F35" s="42"/>
      <c r="G35" s="57"/>
      <c r="H35" s="57"/>
      <c r="I35" s="61"/>
      <c r="J35" s="42"/>
      <c r="K35" s="42"/>
      <c r="L35" s="42"/>
      <c r="M35" s="42"/>
      <c r="N35" s="42"/>
      <c r="O35" s="22"/>
    </row>
    <row r="36" spans="1:15" s="4" customFormat="1" ht="14.25">
      <c r="A36" s="131"/>
      <c r="B36" s="104"/>
      <c r="C36" s="95" t="s">
        <v>94</v>
      </c>
      <c r="D36" s="42"/>
      <c r="E36" s="61"/>
      <c r="F36" s="42"/>
      <c r="G36" s="57"/>
      <c r="H36" s="57"/>
      <c r="I36" s="61"/>
      <c r="J36" s="42"/>
      <c r="K36" s="42"/>
      <c r="L36" s="42"/>
      <c r="M36" s="42"/>
      <c r="N36" s="42"/>
      <c r="O36" s="22"/>
    </row>
    <row r="37" spans="1:15" s="4" customFormat="1" ht="14.25">
      <c r="A37" s="131"/>
      <c r="B37" s="104"/>
      <c r="C37" s="95" t="s">
        <v>95</v>
      </c>
      <c r="D37" s="45" t="s">
        <v>6</v>
      </c>
      <c r="E37" s="146">
        <v>130000</v>
      </c>
      <c r="F37" s="157" t="s">
        <v>5</v>
      </c>
      <c r="G37" s="146">
        <v>130000</v>
      </c>
      <c r="H37" s="146">
        <v>12000</v>
      </c>
      <c r="I37" s="146" t="s">
        <v>5</v>
      </c>
      <c r="J37" s="157" t="s">
        <v>5</v>
      </c>
      <c r="K37" s="152" t="s">
        <v>5</v>
      </c>
      <c r="L37" s="152" t="s">
        <v>5</v>
      </c>
      <c r="M37" s="151">
        <v>68000</v>
      </c>
      <c r="N37" s="151">
        <v>50000</v>
      </c>
      <c r="O37" s="22"/>
    </row>
    <row r="38" spans="1:15" s="4" customFormat="1" ht="14.25" customHeight="1">
      <c r="A38" s="131"/>
      <c r="B38" s="104"/>
      <c r="C38" s="111" t="s">
        <v>96</v>
      </c>
      <c r="D38" s="42" t="s">
        <v>7</v>
      </c>
      <c r="E38" s="146"/>
      <c r="F38" s="157"/>
      <c r="G38" s="146"/>
      <c r="H38" s="146"/>
      <c r="I38" s="146"/>
      <c r="J38" s="157"/>
      <c r="K38" s="152"/>
      <c r="L38" s="152"/>
      <c r="M38" s="151"/>
      <c r="N38" s="151"/>
      <c r="O38" s="22"/>
    </row>
    <row r="39" spans="1:15" s="4" customFormat="1" ht="14.25" customHeight="1">
      <c r="A39" s="131"/>
      <c r="B39" s="104"/>
      <c r="C39" s="111" t="s">
        <v>64</v>
      </c>
      <c r="D39" s="45"/>
      <c r="E39" s="45"/>
      <c r="F39" s="42"/>
      <c r="G39" s="57"/>
      <c r="H39" s="57"/>
      <c r="I39" s="61"/>
      <c r="J39" s="42"/>
      <c r="K39" s="67"/>
      <c r="L39" s="67"/>
      <c r="M39" s="67"/>
      <c r="N39" s="67"/>
      <c r="O39" s="22"/>
    </row>
    <row r="40" spans="1:15" s="4" customFormat="1" ht="14.25" customHeight="1">
      <c r="A40" s="131"/>
      <c r="B40" s="104"/>
      <c r="C40" s="111" t="s">
        <v>65</v>
      </c>
      <c r="D40" s="45"/>
      <c r="E40" s="45"/>
      <c r="F40" s="42"/>
      <c r="G40" s="57"/>
      <c r="H40" s="57"/>
      <c r="I40" s="61"/>
      <c r="J40" s="42"/>
      <c r="K40" s="67"/>
      <c r="L40" s="67"/>
      <c r="M40" s="67"/>
      <c r="N40" s="67"/>
      <c r="O40" s="22"/>
    </row>
    <row r="41" spans="1:15" s="4" customFormat="1" ht="15" customHeight="1" thickBot="1">
      <c r="A41" s="132"/>
      <c r="B41" s="105"/>
      <c r="C41" s="103" t="s">
        <v>66</v>
      </c>
      <c r="D41" s="43"/>
      <c r="E41" s="43"/>
      <c r="F41" s="43"/>
      <c r="G41" s="78"/>
      <c r="H41" s="43"/>
      <c r="I41" s="78"/>
      <c r="J41" s="55"/>
      <c r="K41" s="64"/>
      <c r="L41" s="64"/>
      <c r="M41" s="64"/>
      <c r="N41" s="64"/>
      <c r="O41" s="22"/>
    </row>
    <row r="42" spans="1:15" s="4" customFormat="1" ht="15" thickTop="1">
      <c r="A42" s="79"/>
      <c r="B42" s="80"/>
      <c r="C42" s="81"/>
      <c r="D42" s="82"/>
      <c r="E42" s="82"/>
      <c r="F42" s="82"/>
      <c r="G42" s="83"/>
      <c r="H42" s="82"/>
      <c r="I42" s="83"/>
      <c r="J42" s="81"/>
      <c r="K42" s="22"/>
      <c r="L42" s="22"/>
      <c r="M42" s="22"/>
      <c r="N42" s="22" t="s">
        <v>31</v>
      </c>
      <c r="O42" s="22"/>
    </row>
    <row r="43" spans="1:15" s="4" customFormat="1" ht="14.25">
      <c r="A43" s="138">
        <v>1</v>
      </c>
      <c r="B43" s="137" t="s">
        <v>79</v>
      </c>
      <c r="C43" s="84">
        <v>3</v>
      </c>
      <c r="D43" s="84">
        <v>4</v>
      </c>
      <c r="E43" s="84">
        <v>5</v>
      </c>
      <c r="F43" s="84">
        <v>6</v>
      </c>
      <c r="G43" s="84">
        <v>7</v>
      </c>
      <c r="H43" s="84">
        <v>8</v>
      </c>
      <c r="I43" s="84">
        <v>9</v>
      </c>
      <c r="J43" s="84">
        <v>10</v>
      </c>
      <c r="K43" s="85">
        <v>11</v>
      </c>
      <c r="L43" s="85">
        <v>12</v>
      </c>
      <c r="M43" s="85">
        <v>13</v>
      </c>
      <c r="N43" s="85">
        <v>14</v>
      </c>
      <c r="O43" s="22"/>
    </row>
    <row r="44" spans="1:15" s="4" customFormat="1" ht="14.25">
      <c r="A44" s="139"/>
      <c r="B44" s="72"/>
      <c r="C44" s="42"/>
      <c r="D44" s="42"/>
      <c r="E44" s="42"/>
      <c r="F44" s="42"/>
      <c r="G44" s="61"/>
      <c r="H44" s="42"/>
      <c r="I44" s="61"/>
      <c r="J44" s="44"/>
      <c r="K44" s="74"/>
      <c r="L44" s="74"/>
      <c r="M44" s="74"/>
      <c r="N44" s="74"/>
      <c r="O44" s="22"/>
    </row>
    <row r="45" spans="1:15" s="4" customFormat="1" ht="14.25">
      <c r="A45" s="147" t="s">
        <v>67</v>
      </c>
      <c r="B45" s="147" t="s">
        <v>68</v>
      </c>
      <c r="C45" s="95" t="s">
        <v>83</v>
      </c>
      <c r="D45" s="42"/>
      <c r="E45" s="42"/>
      <c r="F45" s="42"/>
      <c r="G45" s="57"/>
      <c r="H45" s="57"/>
      <c r="I45" s="61"/>
      <c r="J45" s="42"/>
      <c r="K45" s="42"/>
      <c r="L45" s="42"/>
      <c r="M45" s="42"/>
      <c r="N45" s="42"/>
      <c r="O45" s="22"/>
    </row>
    <row r="46" spans="1:15" s="4" customFormat="1" ht="14.25">
      <c r="A46" s="147"/>
      <c r="B46" s="147"/>
      <c r="C46" s="95" t="s">
        <v>84</v>
      </c>
      <c r="D46" s="45" t="s">
        <v>33</v>
      </c>
      <c r="E46" s="146">
        <v>2823976</v>
      </c>
      <c r="F46" s="146">
        <v>95795</v>
      </c>
      <c r="G46" s="146">
        <v>1601824</v>
      </c>
      <c r="H46" s="146" t="s">
        <v>5</v>
      </c>
      <c r="I46" s="146">
        <v>149700</v>
      </c>
      <c r="J46" s="146" t="s">
        <v>5</v>
      </c>
      <c r="K46" s="150">
        <v>898200</v>
      </c>
      <c r="L46" s="150" t="s">
        <v>5</v>
      </c>
      <c r="M46" s="150">
        <v>553924</v>
      </c>
      <c r="N46" s="150" t="s">
        <v>5</v>
      </c>
      <c r="O46" s="22"/>
    </row>
    <row r="47" spans="1:15" s="4" customFormat="1" ht="14.25">
      <c r="A47" s="147"/>
      <c r="B47" s="147"/>
      <c r="C47" s="95" t="s">
        <v>85</v>
      </c>
      <c r="D47" s="42" t="s">
        <v>7</v>
      </c>
      <c r="E47" s="146"/>
      <c r="F47" s="146"/>
      <c r="G47" s="146"/>
      <c r="H47" s="146"/>
      <c r="I47" s="146"/>
      <c r="J47" s="146"/>
      <c r="K47" s="150"/>
      <c r="L47" s="150"/>
      <c r="M47" s="150"/>
      <c r="N47" s="150"/>
      <c r="O47" s="22"/>
    </row>
    <row r="48" spans="1:15" s="4" customFormat="1" ht="14.25">
      <c r="A48" s="147"/>
      <c r="B48" s="147"/>
      <c r="C48" s="95" t="s">
        <v>86</v>
      </c>
      <c r="D48" s="45"/>
      <c r="E48" s="45"/>
      <c r="F48" s="42"/>
      <c r="G48" s="57"/>
      <c r="H48" s="57"/>
      <c r="I48" s="61"/>
      <c r="J48" s="42"/>
      <c r="K48" s="86"/>
      <c r="L48" s="63"/>
      <c r="M48" s="86"/>
      <c r="N48" s="63"/>
      <c r="O48" s="22"/>
    </row>
    <row r="49" spans="1:15" s="4" customFormat="1" ht="14.25">
      <c r="A49" s="147"/>
      <c r="B49" s="147"/>
      <c r="C49" s="95" t="s">
        <v>87</v>
      </c>
      <c r="D49" s="45"/>
      <c r="E49" s="45"/>
      <c r="F49" s="42"/>
      <c r="G49" s="57"/>
      <c r="H49" s="57"/>
      <c r="I49" s="61"/>
      <c r="J49" s="42"/>
      <c r="K49" s="86"/>
      <c r="L49" s="63"/>
      <c r="M49" s="86"/>
      <c r="N49" s="63"/>
      <c r="O49" s="22"/>
    </row>
    <row r="50" spans="1:15" s="4" customFormat="1" ht="14.25">
      <c r="A50" s="147"/>
      <c r="B50" s="147"/>
      <c r="C50" s="123" t="s">
        <v>88</v>
      </c>
      <c r="D50" s="142"/>
      <c r="E50" s="142"/>
      <c r="F50" s="142"/>
      <c r="G50" s="143"/>
      <c r="H50" s="142"/>
      <c r="I50" s="143"/>
      <c r="J50" s="144"/>
      <c r="K50" s="145"/>
      <c r="L50" s="145"/>
      <c r="M50" s="145"/>
      <c r="N50" s="145"/>
      <c r="O50" s="22"/>
    </row>
    <row r="51" spans="1:15" s="4" customFormat="1" ht="14.25">
      <c r="A51" s="147"/>
      <c r="B51" s="147"/>
      <c r="C51" s="111"/>
      <c r="D51" s="42"/>
      <c r="E51" s="42"/>
      <c r="F51" s="42"/>
      <c r="G51" s="141"/>
      <c r="H51" s="42"/>
      <c r="I51" s="141"/>
      <c r="J51" s="54"/>
      <c r="K51" s="74"/>
      <c r="L51" s="74"/>
      <c r="M51" s="74"/>
      <c r="N51" s="74"/>
      <c r="O51" s="22"/>
    </row>
    <row r="52" spans="1:15" s="4" customFormat="1" ht="14.25">
      <c r="A52" s="147"/>
      <c r="B52" s="147"/>
      <c r="C52" s="101" t="s">
        <v>89</v>
      </c>
      <c r="D52" s="112" t="s">
        <v>92</v>
      </c>
      <c r="E52" s="148">
        <v>9000</v>
      </c>
      <c r="F52" s="146">
        <v>7200</v>
      </c>
      <c r="G52" s="146">
        <v>1800</v>
      </c>
      <c r="H52" s="146">
        <v>1800</v>
      </c>
      <c r="I52" s="146" t="s">
        <v>5</v>
      </c>
      <c r="J52" s="146" t="s">
        <v>5</v>
      </c>
      <c r="K52" s="151" t="s">
        <v>5</v>
      </c>
      <c r="L52" s="151" t="s">
        <v>5</v>
      </c>
      <c r="M52" s="151" t="s">
        <v>5</v>
      </c>
      <c r="N52" s="151" t="s">
        <v>5</v>
      </c>
      <c r="O52" s="22"/>
    </row>
    <row r="53" spans="1:15" s="4" customFormat="1" ht="14.25">
      <c r="A53" s="147"/>
      <c r="B53" s="147"/>
      <c r="C53" s="111" t="s">
        <v>90</v>
      </c>
      <c r="D53" s="42" t="s">
        <v>6</v>
      </c>
      <c r="E53" s="146"/>
      <c r="F53" s="146"/>
      <c r="G53" s="146"/>
      <c r="H53" s="146"/>
      <c r="I53" s="146"/>
      <c r="J53" s="146"/>
      <c r="K53" s="151"/>
      <c r="L53" s="151"/>
      <c r="M53" s="151"/>
      <c r="N53" s="151"/>
      <c r="O53" s="22"/>
    </row>
    <row r="54" spans="1:15" s="4" customFormat="1" ht="15" thickBot="1">
      <c r="A54" s="132"/>
      <c r="B54" s="105"/>
      <c r="C54" s="103" t="s">
        <v>91</v>
      </c>
      <c r="D54" s="43"/>
      <c r="E54" s="43"/>
      <c r="F54" s="43"/>
      <c r="G54" s="78"/>
      <c r="H54" s="43"/>
      <c r="I54" s="78"/>
      <c r="J54" s="55"/>
      <c r="K54" s="64"/>
      <c r="L54" s="64"/>
      <c r="M54" s="64"/>
      <c r="N54" s="64"/>
      <c r="O54" s="22"/>
    </row>
    <row r="55" spans="1:15" s="4" customFormat="1" ht="15" thickTop="1">
      <c r="A55" s="147" t="s">
        <v>69</v>
      </c>
      <c r="B55" s="147" t="s">
        <v>70</v>
      </c>
      <c r="C55" s="114"/>
      <c r="D55" s="112"/>
      <c r="E55" s="112"/>
      <c r="F55" s="112"/>
      <c r="G55" s="120"/>
      <c r="H55" s="121"/>
      <c r="I55" s="120"/>
      <c r="J55" s="122"/>
      <c r="K55" s="92"/>
      <c r="L55" s="92"/>
      <c r="M55" s="92"/>
      <c r="N55" s="92"/>
      <c r="O55" s="22"/>
    </row>
    <row r="56" spans="1:15" s="4" customFormat="1" ht="15.75" customHeight="1">
      <c r="A56" s="147"/>
      <c r="B56" s="147"/>
      <c r="C56" s="111" t="s">
        <v>81</v>
      </c>
      <c r="D56" s="45" t="s">
        <v>34</v>
      </c>
      <c r="E56" s="146">
        <v>51494</v>
      </c>
      <c r="F56" s="146">
        <v>21494</v>
      </c>
      <c r="G56" s="146">
        <v>30000</v>
      </c>
      <c r="H56" s="146">
        <v>30000</v>
      </c>
      <c r="I56" s="146" t="s">
        <v>5</v>
      </c>
      <c r="J56" s="146" t="s">
        <v>5</v>
      </c>
      <c r="K56" s="146" t="s">
        <v>5</v>
      </c>
      <c r="L56" s="146" t="s">
        <v>5</v>
      </c>
      <c r="M56" s="146" t="s">
        <v>5</v>
      </c>
      <c r="N56" s="146" t="s">
        <v>5</v>
      </c>
      <c r="O56" s="22"/>
    </row>
    <row r="57" spans="1:15" s="4" customFormat="1" ht="14.25">
      <c r="A57" s="166"/>
      <c r="B57" s="166"/>
      <c r="C57" s="117" t="s">
        <v>82</v>
      </c>
      <c r="D57" s="56" t="s">
        <v>7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22"/>
    </row>
    <row r="58" spans="1:15" s="4" customFormat="1" ht="14.25">
      <c r="A58" s="131"/>
      <c r="B58" s="104"/>
      <c r="C58" s="111"/>
      <c r="D58" s="42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22"/>
    </row>
    <row r="59" spans="1:15" s="4" customFormat="1" ht="14.25">
      <c r="A59" s="131"/>
      <c r="B59" s="104"/>
      <c r="C59" s="111" t="s">
        <v>72</v>
      </c>
      <c r="D59" s="42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22"/>
    </row>
    <row r="60" spans="1:15" s="4" customFormat="1" ht="14.25">
      <c r="A60" s="131"/>
      <c r="B60" s="147" t="s">
        <v>71</v>
      </c>
      <c r="C60" s="111" t="s">
        <v>73</v>
      </c>
      <c r="D60" s="45" t="s">
        <v>8</v>
      </c>
      <c r="E60" s="146">
        <v>12000</v>
      </c>
      <c r="F60" s="146" t="s">
        <v>5</v>
      </c>
      <c r="G60" s="146">
        <v>12000</v>
      </c>
      <c r="H60" s="146">
        <v>12000</v>
      </c>
      <c r="I60" s="146" t="s">
        <v>5</v>
      </c>
      <c r="J60" s="146" t="s">
        <v>5</v>
      </c>
      <c r="K60" s="146" t="s">
        <v>5</v>
      </c>
      <c r="L60" s="146" t="s">
        <v>5</v>
      </c>
      <c r="M60" s="146" t="s">
        <v>5</v>
      </c>
      <c r="N60" s="146" t="s">
        <v>5</v>
      </c>
      <c r="O60" s="22"/>
    </row>
    <row r="61" spans="1:15" s="4" customFormat="1" ht="14.25">
      <c r="A61" s="131"/>
      <c r="B61" s="147"/>
      <c r="C61" s="111" t="s">
        <v>74</v>
      </c>
      <c r="D61" s="42" t="s">
        <v>7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22"/>
    </row>
    <row r="62" spans="1:15" s="4" customFormat="1" ht="14.25">
      <c r="A62" s="131"/>
      <c r="B62" s="147"/>
      <c r="C62" s="111" t="s">
        <v>75</v>
      </c>
      <c r="D62" s="42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22"/>
    </row>
    <row r="63" spans="1:15" s="4" customFormat="1" ht="14.25">
      <c r="A63" s="131"/>
      <c r="B63" s="147"/>
      <c r="C63" s="123" t="s">
        <v>76</v>
      </c>
      <c r="D63" s="56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22"/>
    </row>
    <row r="64" spans="1:15" s="4" customFormat="1" ht="14.25">
      <c r="A64" s="131"/>
      <c r="B64" s="147"/>
      <c r="C64" s="111"/>
      <c r="D64" s="42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22"/>
    </row>
    <row r="65" spans="1:15" s="4" customFormat="1" ht="14.25">
      <c r="A65" s="131"/>
      <c r="B65" s="147"/>
      <c r="C65" s="111" t="s">
        <v>77</v>
      </c>
      <c r="D65" s="45" t="s">
        <v>8</v>
      </c>
      <c r="E65" s="146">
        <v>3000</v>
      </c>
      <c r="F65" s="146" t="s">
        <v>5</v>
      </c>
      <c r="G65" s="146">
        <v>3000</v>
      </c>
      <c r="H65" s="146">
        <v>3000</v>
      </c>
      <c r="I65" s="146" t="s">
        <v>5</v>
      </c>
      <c r="J65" s="146" t="s">
        <v>5</v>
      </c>
      <c r="K65" s="146" t="s">
        <v>5</v>
      </c>
      <c r="L65" s="146" t="s">
        <v>5</v>
      </c>
      <c r="M65" s="146" t="s">
        <v>5</v>
      </c>
      <c r="N65" s="146" t="s">
        <v>5</v>
      </c>
      <c r="O65" s="22"/>
    </row>
    <row r="66" spans="1:15" s="4" customFormat="1" ht="14.25">
      <c r="A66" s="131"/>
      <c r="B66" s="147"/>
      <c r="C66" s="111" t="s">
        <v>78</v>
      </c>
      <c r="D66" s="42" t="s">
        <v>7</v>
      </c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22"/>
    </row>
    <row r="67" spans="1:15" s="4" customFormat="1" ht="15" thickBot="1">
      <c r="A67" s="132" t="s">
        <v>0</v>
      </c>
      <c r="B67" s="105"/>
      <c r="C67" s="103" t="s">
        <v>97</v>
      </c>
      <c r="D67" s="4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22"/>
    </row>
    <row r="68" spans="1:15" s="4" customFormat="1" ht="15" thickTop="1">
      <c r="A68" s="136"/>
      <c r="B68" s="100"/>
      <c r="C68" s="111"/>
      <c r="D68" s="42"/>
      <c r="E68" s="42"/>
      <c r="F68" s="42"/>
      <c r="G68" s="54"/>
      <c r="H68" s="60"/>
      <c r="I68" s="54"/>
      <c r="J68" s="54"/>
      <c r="K68" s="74"/>
      <c r="L68" s="74"/>
      <c r="M68" s="74"/>
      <c r="N68" s="74"/>
      <c r="O68" s="22"/>
    </row>
    <row r="69" spans="1:15" s="4" customFormat="1" ht="15">
      <c r="A69" s="140" t="s">
        <v>4</v>
      </c>
      <c r="B69" s="124" t="s">
        <v>4</v>
      </c>
      <c r="C69" s="53" t="s">
        <v>35</v>
      </c>
      <c r="D69" s="39" t="s">
        <v>4</v>
      </c>
      <c r="E69" s="39" t="s">
        <v>4</v>
      </c>
      <c r="F69" s="50">
        <f>SUM(F46+F52+F56)</f>
        <v>124489</v>
      </c>
      <c r="G69" s="50">
        <f>SUM(G19+G24+G28+G32+G37+G46+G52+G56+G60+G65)</f>
        <v>1894484</v>
      </c>
      <c r="H69" s="50">
        <f>SUM(H19+H24+H28+H32+H37+H52+H56+H60+H65)</f>
        <v>174660</v>
      </c>
      <c r="I69" s="50">
        <f>SUM(I46)</f>
        <v>149700</v>
      </c>
      <c r="J69" s="42" t="s">
        <v>5</v>
      </c>
      <c r="K69" s="50">
        <f>SUM(K46)</f>
        <v>898200</v>
      </c>
      <c r="L69" s="42" t="s">
        <v>5</v>
      </c>
      <c r="M69" s="50">
        <f>SUM(M37+M46)</f>
        <v>621924</v>
      </c>
      <c r="N69" s="50">
        <f>SUM(N37)</f>
        <v>50000</v>
      </c>
      <c r="O69" s="22"/>
    </row>
    <row r="70" spans="1:15" s="4" customFormat="1" ht="15" thickBot="1">
      <c r="A70" s="130"/>
      <c r="B70" s="102"/>
      <c r="C70" s="103"/>
      <c r="D70" s="43"/>
      <c r="E70" s="43"/>
      <c r="F70" s="43"/>
      <c r="G70" s="55"/>
      <c r="H70" s="62"/>
      <c r="I70" s="55"/>
      <c r="J70" s="55"/>
      <c r="K70" s="64"/>
      <c r="L70" s="64"/>
      <c r="M70" s="64"/>
      <c r="N70" s="64"/>
      <c r="O70" s="22"/>
    </row>
    <row r="71" spans="1:63" ht="15" thickTop="1">
      <c r="A71" s="99"/>
      <c r="B71" s="99"/>
      <c r="C71" s="101"/>
      <c r="D71" s="81"/>
      <c r="E71" s="81"/>
      <c r="F71" s="81"/>
      <c r="G71" s="81"/>
      <c r="H71" s="81"/>
      <c r="I71" s="81"/>
      <c r="J71" s="81"/>
      <c r="K71" s="22"/>
      <c r="L71" s="22"/>
      <c r="M71" s="22"/>
      <c r="N71" s="22"/>
      <c r="O71" s="22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 ht="14.25">
      <c r="A72" s="99"/>
      <c r="B72" s="99"/>
      <c r="C72" s="101"/>
      <c r="D72" s="81"/>
      <c r="E72" s="81"/>
      <c r="F72" s="81"/>
      <c r="G72" s="81"/>
      <c r="H72" s="81"/>
      <c r="I72" s="81"/>
      <c r="J72" s="81"/>
      <c r="K72" s="22"/>
      <c r="L72" s="22"/>
      <c r="M72" s="22"/>
      <c r="N72" s="22"/>
      <c r="O72" s="22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 ht="14.25">
      <c r="A73" s="99"/>
      <c r="B73" s="99"/>
      <c r="C73" s="101"/>
      <c r="D73" s="81"/>
      <c r="E73" s="81"/>
      <c r="F73" s="81"/>
      <c r="G73" s="81"/>
      <c r="H73" s="81"/>
      <c r="I73" s="81"/>
      <c r="J73" s="81"/>
      <c r="K73" s="22"/>
      <c r="L73" s="22"/>
      <c r="M73" s="22"/>
      <c r="N73" s="22"/>
      <c r="O73" s="22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ht="14.25">
      <c r="A74" s="99"/>
      <c r="B74" s="99"/>
      <c r="C74" s="101"/>
      <c r="D74" s="81"/>
      <c r="E74" s="81"/>
      <c r="F74" s="81"/>
      <c r="G74" s="81"/>
      <c r="H74" s="81"/>
      <c r="I74" s="81"/>
      <c r="J74" s="81"/>
      <c r="K74" s="22"/>
      <c r="L74" s="22"/>
      <c r="M74" s="22"/>
      <c r="N74" s="22"/>
      <c r="O74" s="22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ht="14.25">
      <c r="A75" s="99"/>
      <c r="B75" s="99"/>
      <c r="C75" s="101"/>
      <c r="D75" s="81"/>
      <c r="E75" s="81"/>
      <c r="F75" s="81"/>
      <c r="G75" s="81"/>
      <c r="H75" s="81"/>
      <c r="I75" s="81"/>
      <c r="J75" s="81"/>
      <c r="K75" s="22"/>
      <c r="L75" s="22"/>
      <c r="M75" s="22"/>
      <c r="N75" s="22"/>
      <c r="O75" s="22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 ht="14.25">
      <c r="A76" s="99"/>
      <c r="B76" s="99"/>
      <c r="C76" s="101"/>
      <c r="D76" s="81"/>
      <c r="E76" s="81"/>
      <c r="F76" s="81"/>
      <c r="G76" s="81"/>
      <c r="H76" s="81"/>
      <c r="I76" s="81"/>
      <c r="J76" s="81"/>
      <c r="K76" s="22"/>
      <c r="L76" s="22"/>
      <c r="M76" s="22"/>
      <c r="N76" s="22"/>
      <c r="O76" s="22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ht="14.25">
      <c r="A77" s="99"/>
      <c r="B77" s="99"/>
      <c r="C77" s="101"/>
      <c r="D77" s="81"/>
      <c r="E77" s="81"/>
      <c r="F77" s="81"/>
      <c r="G77" s="81"/>
      <c r="H77" s="81"/>
      <c r="I77" s="81"/>
      <c r="J77" s="81"/>
      <c r="K77" s="22"/>
      <c r="L77" s="22"/>
      <c r="M77" s="22"/>
      <c r="N77" s="22"/>
      <c r="O77" s="22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 ht="14.25">
      <c r="A78" s="99"/>
      <c r="B78" s="99"/>
      <c r="C78" s="101"/>
      <c r="D78" s="81"/>
      <c r="E78" s="81"/>
      <c r="F78" s="81"/>
      <c r="G78" s="81"/>
      <c r="H78" s="81"/>
      <c r="I78" s="81"/>
      <c r="J78" s="81"/>
      <c r="K78" s="22"/>
      <c r="L78" s="22"/>
      <c r="M78" s="22"/>
      <c r="N78" s="22"/>
      <c r="O78" s="22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 ht="14.25">
      <c r="A79" s="99"/>
      <c r="B79" s="99"/>
      <c r="C79" s="101"/>
      <c r="D79" s="81"/>
      <c r="E79" s="81"/>
      <c r="F79" s="81"/>
      <c r="G79" s="81"/>
      <c r="H79" s="81"/>
      <c r="I79" s="81"/>
      <c r="J79" s="81"/>
      <c r="K79" s="22"/>
      <c r="L79" s="22"/>
      <c r="M79" s="22"/>
      <c r="N79" s="22"/>
      <c r="O79" s="22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ht="14.25">
      <c r="A80" s="99"/>
      <c r="B80" s="99"/>
      <c r="C80" s="101"/>
      <c r="D80" s="81"/>
      <c r="E80" s="81"/>
      <c r="F80" s="81"/>
      <c r="G80" s="81"/>
      <c r="H80" s="81"/>
      <c r="I80" s="81"/>
      <c r="J80" s="81"/>
      <c r="K80" s="22"/>
      <c r="L80" s="22"/>
      <c r="M80" s="22"/>
      <c r="N80" s="22"/>
      <c r="O80" s="22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ht="14.25">
      <c r="A81" s="99"/>
      <c r="B81" s="99"/>
      <c r="C81" s="101"/>
      <c r="D81" s="81"/>
      <c r="E81" s="81"/>
      <c r="F81" s="81"/>
      <c r="G81" s="81"/>
      <c r="H81" s="81"/>
      <c r="I81" s="81"/>
      <c r="J81" s="81"/>
      <c r="K81" s="22"/>
      <c r="L81" s="22"/>
      <c r="M81" s="22"/>
      <c r="N81" s="22"/>
      <c r="O81" s="22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 ht="14.25">
      <c r="A82" s="99"/>
      <c r="B82" s="99"/>
      <c r="C82" s="101"/>
      <c r="D82" s="81"/>
      <c r="E82" s="81"/>
      <c r="F82" s="81"/>
      <c r="G82" s="81"/>
      <c r="H82" s="81"/>
      <c r="I82" s="81"/>
      <c r="J82" s="81"/>
      <c r="K82" s="22"/>
      <c r="L82" s="22"/>
      <c r="M82" s="22"/>
      <c r="N82" s="22"/>
      <c r="O82" s="22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1:63" ht="14.25">
      <c r="A83" s="99"/>
      <c r="B83" s="99"/>
      <c r="C83" s="101"/>
      <c r="D83" s="81"/>
      <c r="E83" s="81"/>
      <c r="F83" s="81"/>
      <c r="G83" s="81"/>
      <c r="H83" s="81"/>
      <c r="I83" s="81"/>
      <c r="J83" s="87"/>
      <c r="K83" s="22"/>
      <c r="L83" s="22"/>
      <c r="M83" s="22"/>
      <c r="N83" s="22"/>
      <c r="O83" s="22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ht="14.25">
      <c r="A84" s="99"/>
      <c r="B84" s="99"/>
      <c r="C84" s="101"/>
      <c r="D84" s="81"/>
      <c r="E84" s="81"/>
      <c r="F84" s="81"/>
      <c r="G84" s="81"/>
      <c r="H84" s="81"/>
      <c r="I84" s="81"/>
      <c r="J84" s="87"/>
      <c r="K84" s="22"/>
      <c r="L84" s="22"/>
      <c r="M84" s="22"/>
      <c r="N84" s="22"/>
      <c r="O84" s="22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ht="14.25">
      <c r="A85" s="99"/>
      <c r="B85" s="99"/>
      <c r="C85" s="101"/>
      <c r="D85" s="81"/>
      <c r="E85" s="81"/>
      <c r="F85" s="81"/>
      <c r="G85" s="81"/>
      <c r="H85" s="81"/>
      <c r="I85" s="81"/>
      <c r="J85" s="81"/>
      <c r="K85" s="22"/>
      <c r="L85" s="22"/>
      <c r="M85" s="22"/>
      <c r="N85" s="22"/>
      <c r="O85" s="22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 ht="14.25">
      <c r="A86" s="118"/>
      <c r="B86" s="118"/>
      <c r="C86" s="119"/>
      <c r="D86" s="82"/>
      <c r="E86" s="82"/>
      <c r="F86" s="82"/>
      <c r="G86" s="82"/>
      <c r="H86" s="82"/>
      <c r="I86" s="82"/>
      <c r="J86" s="82"/>
      <c r="K86" s="22"/>
      <c r="L86" s="22"/>
      <c r="M86" s="22"/>
      <c r="N86" s="22"/>
      <c r="O86" s="22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 ht="14.25">
      <c r="A87" s="113"/>
      <c r="B87" s="99"/>
      <c r="C87" s="101"/>
      <c r="D87" s="82"/>
      <c r="E87" s="82"/>
      <c r="F87" s="82"/>
      <c r="G87" s="83"/>
      <c r="H87" s="89"/>
      <c r="I87" s="83"/>
      <c r="J87" s="81"/>
      <c r="K87" s="22"/>
      <c r="L87" s="22"/>
      <c r="M87" s="22"/>
      <c r="N87" s="22"/>
      <c r="O87" s="22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 ht="14.25">
      <c r="A88" s="99"/>
      <c r="B88" s="99"/>
      <c r="C88" s="101"/>
      <c r="D88" s="81"/>
      <c r="E88" s="81"/>
      <c r="F88" s="81"/>
      <c r="G88" s="81"/>
      <c r="H88" s="81"/>
      <c r="I88" s="81"/>
      <c r="J88" s="81"/>
      <c r="K88" s="22"/>
      <c r="L88" s="22"/>
      <c r="M88" s="22"/>
      <c r="N88" s="22"/>
      <c r="O88" s="22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ht="14.25">
      <c r="A89" s="99"/>
      <c r="B89" s="118"/>
      <c r="C89" s="101"/>
      <c r="D89" s="90"/>
      <c r="E89" s="90"/>
      <c r="F89" s="90"/>
      <c r="G89" s="83"/>
      <c r="H89" s="82"/>
      <c r="I89" s="83"/>
      <c r="J89" s="81"/>
      <c r="K89" s="22"/>
      <c r="L89" s="22"/>
      <c r="M89" s="22"/>
      <c r="N89" s="22"/>
      <c r="O89" s="22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63" ht="14.25">
      <c r="A90" s="99"/>
      <c r="B90" s="99"/>
      <c r="C90" s="101"/>
      <c r="D90" s="82"/>
      <c r="E90" s="82"/>
      <c r="F90" s="82"/>
      <c r="G90" s="81"/>
      <c r="H90" s="81"/>
      <c r="I90" s="81"/>
      <c r="J90" s="81"/>
      <c r="K90" s="22"/>
      <c r="L90" s="22"/>
      <c r="M90" s="22"/>
      <c r="N90" s="22"/>
      <c r="O90" s="22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 ht="14.25">
      <c r="A91" s="99"/>
      <c r="B91" s="99"/>
      <c r="C91" s="101"/>
      <c r="D91" s="81"/>
      <c r="E91" s="81"/>
      <c r="F91" s="81"/>
      <c r="G91" s="81"/>
      <c r="H91" s="81"/>
      <c r="I91" s="81"/>
      <c r="J91" s="81"/>
      <c r="K91" s="22"/>
      <c r="L91" s="22"/>
      <c r="M91" s="22"/>
      <c r="N91" s="22"/>
      <c r="O91" s="22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 ht="14.25">
      <c r="A92" s="99"/>
      <c r="B92" s="99"/>
      <c r="C92" s="101"/>
      <c r="D92" s="81"/>
      <c r="E92" s="81"/>
      <c r="F92" s="81"/>
      <c r="G92" s="81"/>
      <c r="H92" s="81"/>
      <c r="I92" s="81"/>
      <c r="J92" s="81"/>
      <c r="K92" s="22"/>
      <c r="L92" s="22"/>
      <c r="M92" s="22"/>
      <c r="N92" s="22"/>
      <c r="O92" s="22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ht="14.25">
      <c r="A93" s="79"/>
      <c r="B93" s="80"/>
      <c r="C93" s="81"/>
      <c r="D93" s="90"/>
      <c r="E93" s="90"/>
      <c r="F93" s="90"/>
      <c r="G93" s="83"/>
      <c r="H93" s="89"/>
      <c r="I93" s="83"/>
      <c r="J93" s="81"/>
      <c r="K93" s="22"/>
      <c r="L93" s="22"/>
      <c r="M93" s="22"/>
      <c r="N93" s="22"/>
      <c r="O93" s="22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ht="14.25">
      <c r="A94" s="79"/>
      <c r="B94" s="79"/>
      <c r="C94" s="81"/>
      <c r="D94" s="82"/>
      <c r="E94" s="82"/>
      <c r="F94" s="82"/>
      <c r="G94" s="81"/>
      <c r="H94" s="81"/>
      <c r="I94" s="81"/>
      <c r="J94" s="81"/>
      <c r="K94" s="22"/>
      <c r="L94" s="22"/>
      <c r="M94" s="22"/>
      <c r="N94" s="22"/>
      <c r="O94" s="22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 ht="14.25">
      <c r="A95" s="79"/>
      <c r="B95" s="79"/>
      <c r="C95" s="81"/>
      <c r="D95" s="81"/>
      <c r="E95" s="81"/>
      <c r="F95" s="81"/>
      <c r="G95" s="81"/>
      <c r="H95" s="81"/>
      <c r="I95" s="81"/>
      <c r="J95" s="81"/>
      <c r="K95" s="22"/>
      <c r="L95" s="22"/>
      <c r="M95" s="22"/>
      <c r="N95" s="22"/>
      <c r="O95" s="22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 ht="14.25">
      <c r="A96" s="79"/>
      <c r="B96" s="79"/>
      <c r="C96" s="81"/>
      <c r="D96" s="81"/>
      <c r="E96" s="81"/>
      <c r="F96" s="81"/>
      <c r="G96" s="81"/>
      <c r="H96" s="81"/>
      <c r="I96" s="81"/>
      <c r="J96" s="81"/>
      <c r="K96" s="22"/>
      <c r="L96" s="22"/>
      <c r="M96" s="22"/>
      <c r="N96" s="22"/>
      <c r="O96" s="22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ht="14.25">
      <c r="A97" s="88"/>
      <c r="B97" s="79"/>
      <c r="C97" s="81"/>
      <c r="D97" s="82"/>
      <c r="E97" s="82"/>
      <c r="F97" s="82"/>
      <c r="G97" s="83"/>
      <c r="H97" s="89"/>
      <c r="I97" s="83"/>
      <c r="J97" s="81"/>
      <c r="K97" s="22"/>
      <c r="L97" s="22"/>
      <c r="M97" s="22"/>
      <c r="N97" s="22"/>
      <c r="O97" s="22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ht="14.25">
      <c r="A98" s="79"/>
      <c r="B98" s="79"/>
      <c r="C98" s="81"/>
      <c r="D98" s="91"/>
      <c r="E98" s="91"/>
      <c r="F98" s="91"/>
      <c r="G98" s="81"/>
      <c r="H98" s="81"/>
      <c r="I98" s="81"/>
      <c r="J98" s="81"/>
      <c r="K98" s="22"/>
      <c r="L98" s="22"/>
      <c r="M98" s="22"/>
      <c r="N98" s="22"/>
      <c r="O98" s="22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ht="14.25">
      <c r="A99" s="79"/>
      <c r="B99" s="80"/>
      <c r="C99" s="81"/>
      <c r="D99" s="90"/>
      <c r="E99" s="90"/>
      <c r="F99" s="90"/>
      <c r="G99" s="83"/>
      <c r="H99" s="89"/>
      <c r="I99" s="83"/>
      <c r="J99" s="81"/>
      <c r="K99" s="22"/>
      <c r="L99" s="22"/>
      <c r="M99" s="22"/>
      <c r="N99" s="22"/>
      <c r="O99" s="22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ht="14.25">
      <c r="A100" s="79"/>
      <c r="B100" s="79"/>
      <c r="C100" s="81"/>
      <c r="D100" s="82"/>
      <c r="E100" s="82"/>
      <c r="F100" s="82"/>
      <c r="G100" s="81"/>
      <c r="H100" s="81"/>
      <c r="I100" s="81"/>
      <c r="J100" s="81"/>
      <c r="K100" s="22"/>
      <c r="L100" s="22"/>
      <c r="M100" s="22"/>
      <c r="N100" s="22"/>
      <c r="O100" s="22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ht="14.25">
      <c r="A101" s="79"/>
      <c r="B101" s="79"/>
      <c r="C101" s="81"/>
      <c r="D101" s="81"/>
      <c r="E101" s="81"/>
      <c r="F101" s="81"/>
      <c r="G101" s="81"/>
      <c r="H101" s="81"/>
      <c r="I101" s="81"/>
      <c r="J101" s="81"/>
      <c r="K101" s="22"/>
      <c r="L101" s="22"/>
      <c r="M101" s="22"/>
      <c r="N101" s="22"/>
      <c r="O101" s="22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ht="14.25">
      <c r="A102" s="79"/>
      <c r="B102" s="79"/>
      <c r="C102" s="81"/>
      <c r="D102" s="81"/>
      <c r="E102" s="81"/>
      <c r="F102" s="81"/>
      <c r="G102" s="81"/>
      <c r="H102" s="81"/>
      <c r="I102" s="81"/>
      <c r="J102" s="81"/>
      <c r="K102" s="22"/>
      <c r="L102" s="22"/>
      <c r="M102" s="22"/>
      <c r="N102" s="22"/>
      <c r="O102" s="22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ht="14.25">
      <c r="A103" s="79"/>
      <c r="B103" s="79"/>
      <c r="C103" s="81"/>
      <c r="D103" s="81"/>
      <c r="E103" s="81"/>
      <c r="F103" s="81"/>
      <c r="G103" s="81"/>
      <c r="H103" s="81"/>
      <c r="I103" s="81"/>
      <c r="J103" s="81"/>
      <c r="K103" s="22"/>
      <c r="L103" s="22"/>
      <c r="M103" s="22"/>
      <c r="N103" s="22"/>
      <c r="O103" s="22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ht="14.25">
      <c r="A104" s="79"/>
      <c r="B104" s="79"/>
      <c r="C104" s="81"/>
      <c r="D104" s="81"/>
      <c r="E104" s="81"/>
      <c r="F104" s="81"/>
      <c r="G104" s="81"/>
      <c r="H104" s="81"/>
      <c r="I104" s="81"/>
      <c r="J104" s="81"/>
      <c r="K104" s="22"/>
      <c r="L104" s="22"/>
      <c r="M104" s="22"/>
      <c r="N104" s="22"/>
      <c r="O104" s="22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 ht="14.25">
      <c r="A105" s="88"/>
      <c r="B105" s="79"/>
      <c r="C105" s="81"/>
      <c r="D105" s="82"/>
      <c r="E105" s="82"/>
      <c r="F105" s="82"/>
      <c r="G105" s="83"/>
      <c r="H105" s="89"/>
      <c r="I105" s="83"/>
      <c r="J105" s="81"/>
      <c r="K105" s="22"/>
      <c r="L105" s="22"/>
      <c r="M105" s="22"/>
      <c r="N105" s="22"/>
      <c r="O105" s="22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ht="14.25">
      <c r="A106" s="79"/>
      <c r="B106" s="79"/>
      <c r="C106" s="81"/>
      <c r="D106" s="81"/>
      <c r="E106" s="81"/>
      <c r="F106" s="81"/>
      <c r="G106" s="81"/>
      <c r="H106" s="81"/>
      <c r="I106" s="81"/>
      <c r="J106" s="81"/>
      <c r="K106" s="22"/>
      <c r="L106" s="22"/>
      <c r="M106" s="22"/>
      <c r="N106" s="22"/>
      <c r="O106" s="22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ht="14.25">
      <c r="A107" s="79"/>
      <c r="B107" s="79"/>
      <c r="C107" s="81"/>
      <c r="D107" s="81"/>
      <c r="E107" s="81"/>
      <c r="F107" s="81"/>
      <c r="G107" s="81"/>
      <c r="H107" s="81"/>
      <c r="I107" s="81"/>
      <c r="J107" s="81"/>
      <c r="K107" s="22"/>
      <c r="L107" s="22"/>
      <c r="M107" s="22"/>
      <c r="N107" s="22"/>
      <c r="O107" s="22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ht="14.25">
      <c r="A108" s="79"/>
      <c r="B108" s="80"/>
      <c r="C108" s="81"/>
      <c r="D108" s="90"/>
      <c r="E108" s="90"/>
      <c r="F108" s="90"/>
      <c r="G108" s="83"/>
      <c r="H108" s="89"/>
      <c r="I108" s="83"/>
      <c r="J108" s="81"/>
      <c r="K108" s="22"/>
      <c r="L108" s="22"/>
      <c r="M108" s="22"/>
      <c r="N108" s="22"/>
      <c r="O108" s="22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ht="14.25">
      <c r="A109" s="79"/>
      <c r="B109" s="79"/>
      <c r="C109" s="81"/>
      <c r="D109" s="82"/>
      <c r="E109" s="82"/>
      <c r="F109" s="82"/>
      <c r="G109" s="81"/>
      <c r="H109" s="81"/>
      <c r="I109" s="81"/>
      <c r="J109" s="81"/>
      <c r="K109" s="22"/>
      <c r="L109" s="22"/>
      <c r="M109" s="22"/>
      <c r="N109" s="22"/>
      <c r="O109" s="22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ht="14.25">
      <c r="A110" s="79"/>
      <c r="B110" s="79"/>
      <c r="C110" s="81"/>
      <c r="D110" s="81"/>
      <c r="E110" s="81"/>
      <c r="F110" s="81"/>
      <c r="G110" s="81"/>
      <c r="H110" s="81"/>
      <c r="I110" s="81"/>
      <c r="J110" s="81"/>
      <c r="K110" s="22"/>
      <c r="L110" s="22"/>
      <c r="M110" s="22"/>
      <c r="N110" s="22"/>
      <c r="O110" s="22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ht="14.25">
      <c r="A111" s="79"/>
      <c r="B111" s="79"/>
      <c r="C111" s="81"/>
      <c r="D111" s="81"/>
      <c r="E111" s="81"/>
      <c r="F111" s="81"/>
      <c r="G111" s="81"/>
      <c r="H111" s="81"/>
      <c r="I111" s="81"/>
      <c r="J111" s="81"/>
      <c r="K111" s="22"/>
      <c r="L111" s="22"/>
      <c r="M111" s="22"/>
      <c r="N111" s="22"/>
      <c r="O111" s="22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ht="14.25">
      <c r="A112" s="79"/>
      <c r="B112" s="79"/>
      <c r="C112" s="81"/>
      <c r="D112" s="81"/>
      <c r="E112" s="81"/>
      <c r="F112" s="81"/>
      <c r="G112" s="81"/>
      <c r="H112" s="81"/>
      <c r="I112" s="81"/>
      <c r="J112" s="81"/>
      <c r="K112" s="22"/>
      <c r="L112" s="22"/>
      <c r="M112" s="22"/>
      <c r="N112" s="22"/>
      <c r="O112" s="22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ht="14.25">
      <c r="A113" s="79"/>
      <c r="B113" s="79"/>
      <c r="C113" s="81"/>
      <c r="D113" s="81"/>
      <c r="E113" s="81"/>
      <c r="F113" s="81"/>
      <c r="G113" s="81"/>
      <c r="H113" s="81"/>
      <c r="I113" s="81"/>
      <c r="J113" s="81"/>
      <c r="K113" s="22"/>
      <c r="L113" s="22"/>
      <c r="M113" s="22"/>
      <c r="N113" s="22"/>
      <c r="O113" s="22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ht="14.25">
      <c r="A114" s="79"/>
      <c r="B114" s="79"/>
      <c r="C114" s="81"/>
      <c r="D114" s="81"/>
      <c r="E114" s="81"/>
      <c r="F114" s="81"/>
      <c r="G114" s="81"/>
      <c r="H114" s="81"/>
      <c r="I114" s="81"/>
      <c r="J114" s="81"/>
      <c r="K114" s="22"/>
      <c r="L114" s="22"/>
      <c r="M114" s="22"/>
      <c r="N114" s="22"/>
      <c r="O114" s="22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ht="14.25">
      <c r="A115" s="79"/>
      <c r="B115" s="79"/>
      <c r="C115" s="81"/>
      <c r="D115" s="81"/>
      <c r="E115" s="81"/>
      <c r="F115" s="81"/>
      <c r="G115" s="81"/>
      <c r="H115" s="81"/>
      <c r="I115" s="81"/>
      <c r="J115" s="81"/>
      <c r="K115" s="22"/>
      <c r="L115" s="22"/>
      <c r="M115" s="22"/>
      <c r="N115" s="22"/>
      <c r="O115" s="22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 ht="14.25">
      <c r="A116" s="79"/>
      <c r="B116" s="79"/>
      <c r="C116" s="81"/>
      <c r="D116" s="81"/>
      <c r="E116" s="81"/>
      <c r="F116" s="81"/>
      <c r="G116" s="81"/>
      <c r="H116" s="81"/>
      <c r="I116" s="81"/>
      <c r="J116" s="87"/>
      <c r="K116" s="22"/>
      <c r="L116" s="22"/>
      <c r="M116" s="22"/>
      <c r="N116" s="22"/>
      <c r="O116" s="22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ht="14.25">
      <c r="A117" s="79"/>
      <c r="B117" s="79"/>
      <c r="C117" s="81"/>
      <c r="D117" s="81"/>
      <c r="E117" s="81"/>
      <c r="F117" s="81"/>
      <c r="G117" s="81"/>
      <c r="H117" s="81"/>
      <c r="I117" s="81"/>
      <c r="J117" s="81"/>
      <c r="K117" s="22"/>
      <c r="L117" s="22"/>
      <c r="M117" s="22"/>
      <c r="N117" s="22"/>
      <c r="O117" s="22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ht="14.25">
      <c r="A118" s="80"/>
      <c r="B118" s="80"/>
      <c r="C118" s="82"/>
      <c r="D118" s="82"/>
      <c r="E118" s="82"/>
      <c r="F118" s="82"/>
      <c r="G118" s="82"/>
      <c r="H118" s="82"/>
      <c r="I118" s="82"/>
      <c r="J118" s="82"/>
      <c r="K118" s="22"/>
      <c r="L118" s="22"/>
      <c r="M118" s="22"/>
      <c r="N118" s="22"/>
      <c r="O118" s="22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ht="14.25">
      <c r="A119" s="79"/>
      <c r="B119" s="79"/>
      <c r="C119" s="81"/>
      <c r="D119" s="81"/>
      <c r="E119" s="81"/>
      <c r="F119" s="81"/>
      <c r="G119" s="81"/>
      <c r="H119" s="81"/>
      <c r="I119" s="81"/>
      <c r="J119" s="81"/>
      <c r="K119" s="22"/>
      <c r="L119" s="22"/>
      <c r="M119" s="22"/>
      <c r="N119" s="22"/>
      <c r="O119" s="22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ht="14.25">
      <c r="A120" s="79"/>
      <c r="B120" s="80"/>
      <c r="C120" s="81"/>
      <c r="D120" s="90"/>
      <c r="E120" s="90"/>
      <c r="F120" s="90"/>
      <c r="G120" s="83"/>
      <c r="H120" s="82"/>
      <c r="I120" s="83"/>
      <c r="J120" s="81"/>
      <c r="K120" s="22"/>
      <c r="L120" s="22"/>
      <c r="M120" s="22"/>
      <c r="N120" s="22"/>
      <c r="O120" s="22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ht="14.25">
      <c r="A121" s="79"/>
      <c r="B121" s="79"/>
      <c r="C121" s="81"/>
      <c r="D121" s="82"/>
      <c r="E121" s="82"/>
      <c r="F121" s="82"/>
      <c r="G121" s="81"/>
      <c r="H121" s="81"/>
      <c r="I121" s="81"/>
      <c r="J121" s="81"/>
      <c r="K121" s="22"/>
      <c r="L121" s="22"/>
      <c r="M121" s="22"/>
      <c r="N121" s="22"/>
      <c r="O121" s="22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63" ht="14.25">
      <c r="A122" s="79"/>
      <c r="B122" s="79"/>
      <c r="C122" s="81"/>
      <c r="D122" s="81"/>
      <c r="E122" s="81"/>
      <c r="F122" s="81"/>
      <c r="G122" s="81"/>
      <c r="H122" s="81"/>
      <c r="I122" s="81"/>
      <c r="J122" s="81"/>
      <c r="K122" s="22"/>
      <c r="L122" s="22"/>
      <c r="M122" s="22"/>
      <c r="N122" s="22"/>
      <c r="O122" s="22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 ht="14.25">
      <c r="A123" s="88"/>
      <c r="B123" s="79"/>
      <c r="C123" s="81"/>
      <c r="D123" s="82"/>
      <c r="E123" s="82"/>
      <c r="F123" s="82"/>
      <c r="G123" s="83"/>
      <c r="H123" s="82"/>
      <c r="I123" s="83"/>
      <c r="J123" s="81"/>
      <c r="K123" s="22"/>
      <c r="L123" s="22"/>
      <c r="M123" s="22"/>
      <c r="N123" s="22"/>
      <c r="O123" s="22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:63" ht="14.25">
      <c r="A124" s="79"/>
      <c r="B124" s="79"/>
      <c r="C124" s="81"/>
      <c r="D124" s="81"/>
      <c r="E124" s="81"/>
      <c r="F124" s="81"/>
      <c r="G124" s="81"/>
      <c r="H124" s="81"/>
      <c r="I124" s="81"/>
      <c r="J124" s="81"/>
      <c r="K124" s="22"/>
      <c r="L124" s="22"/>
      <c r="M124" s="22"/>
      <c r="N124" s="22"/>
      <c r="O124" s="22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:63" ht="14.25">
      <c r="A125" s="79"/>
      <c r="B125" s="79"/>
      <c r="C125" s="81"/>
      <c r="D125" s="81"/>
      <c r="E125" s="81"/>
      <c r="F125" s="81"/>
      <c r="G125" s="81"/>
      <c r="H125" s="81"/>
      <c r="I125" s="81"/>
      <c r="J125" s="81"/>
      <c r="K125" s="22"/>
      <c r="L125" s="22"/>
      <c r="M125" s="22"/>
      <c r="N125" s="22"/>
      <c r="O125" s="22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:63" ht="14.25">
      <c r="A126" s="79"/>
      <c r="B126" s="80"/>
      <c r="C126" s="81"/>
      <c r="D126" s="90"/>
      <c r="E126" s="90"/>
      <c r="F126" s="90"/>
      <c r="G126" s="83"/>
      <c r="H126" s="82"/>
      <c r="I126" s="83"/>
      <c r="J126" s="81"/>
      <c r="K126" s="22"/>
      <c r="L126" s="22"/>
      <c r="M126" s="22"/>
      <c r="N126" s="22"/>
      <c r="O126" s="22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:63" ht="14.25">
      <c r="A127" s="79"/>
      <c r="B127" s="79"/>
      <c r="C127" s="81"/>
      <c r="D127" s="82"/>
      <c r="E127" s="82"/>
      <c r="F127" s="82"/>
      <c r="G127" s="81"/>
      <c r="H127" s="81"/>
      <c r="I127" s="81"/>
      <c r="J127" s="81"/>
      <c r="K127" s="22"/>
      <c r="L127" s="22"/>
      <c r="M127" s="22"/>
      <c r="N127" s="22"/>
      <c r="O127" s="22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 ht="14.25">
      <c r="A128" s="79"/>
      <c r="B128" s="79"/>
      <c r="C128" s="81"/>
      <c r="D128" s="81"/>
      <c r="E128" s="81"/>
      <c r="F128" s="81"/>
      <c r="G128" s="81"/>
      <c r="H128" s="81"/>
      <c r="I128" s="81"/>
      <c r="J128" s="81"/>
      <c r="K128" s="22"/>
      <c r="L128" s="22"/>
      <c r="M128" s="22"/>
      <c r="N128" s="22"/>
      <c r="O128" s="22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:63" ht="14.2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22"/>
      <c r="L129" s="22"/>
      <c r="M129" s="22"/>
      <c r="N129" s="22"/>
      <c r="O129" s="22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:63" ht="14.2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22"/>
      <c r="L130" s="22"/>
      <c r="M130" s="22"/>
      <c r="N130" s="22"/>
      <c r="O130" s="22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:63" ht="14.2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22"/>
      <c r="L131" s="22"/>
      <c r="M131" s="22"/>
      <c r="N131" s="22"/>
      <c r="O131" s="22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:63" ht="14.25">
      <c r="A132" s="81"/>
      <c r="B132" s="82"/>
      <c r="C132" s="82"/>
      <c r="D132" s="82"/>
      <c r="E132" s="82"/>
      <c r="F132" s="82"/>
      <c r="G132" s="83"/>
      <c r="H132" s="89"/>
      <c r="I132" s="83"/>
      <c r="J132" s="81"/>
      <c r="K132" s="22"/>
      <c r="L132" s="22"/>
      <c r="M132" s="22"/>
      <c r="N132" s="22"/>
      <c r="O132" s="22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:63" ht="14.2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22"/>
      <c r="L133" s="22"/>
      <c r="M133" s="22"/>
      <c r="N133" s="22"/>
      <c r="O133" s="22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:63" ht="14.2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22"/>
      <c r="L134" s="22"/>
      <c r="M134" s="22"/>
      <c r="N134" s="22"/>
      <c r="O134" s="22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:63" ht="14.2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22"/>
      <c r="L135" s="22"/>
      <c r="M135" s="22"/>
      <c r="N135" s="22"/>
      <c r="O135" s="22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3" ht="14.2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22"/>
      <c r="L136" s="22"/>
      <c r="M136" s="22"/>
      <c r="N136" s="22"/>
      <c r="O136" s="22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:63" ht="14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22"/>
      <c r="L137" s="22"/>
      <c r="M137" s="22"/>
      <c r="N137" s="22"/>
      <c r="O137" s="22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 ht="14.2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22"/>
      <c r="L138" s="22"/>
      <c r="M138" s="22"/>
      <c r="N138" s="22"/>
      <c r="O138" s="22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 ht="14.2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22"/>
      <c r="L139" s="22"/>
      <c r="M139" s="22"/>
      <c r="N139" s="22"/>
      <c r="O139" s="22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 ht="14.2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22"/>
      <c r="L140" s="22"/>
      <c r="M140" s="22"/>
      <c r="N140" s="22"/>
      <c r="O140" s="22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:63" ht="14.2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22"/>
      <c r="L141" s="22"/>
      <c r="M141" s="22"/>
      <c r="N141" s="22"/>
      <c r="O141" s="22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 ht="14.2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22"/>
      <c r="L142" s="22"/>
      <c r="M142" s="22"/>
      <c r="N142" s="22"/>
      <c r="O142" s="22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 ht="14.2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22"/>
      <c r="L143" s="22"/>
      <c r="M143" s="22"/>
      <c r="N143" s="22"/>
      <c r="O143" s="22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:63" ht="14.2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22"/>
      <c r="L144" s="22"/>
      <c r="M144" s="22"/>
      <c r="N144" s="22"/>
      <c r="O144" s="22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:63" ht="14.2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22"/>
      <c r="L145" s="22"/>
      <c r="M145" s="22"/>
      <c r="N145" s="22"/>
      <c r="O145" s="22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:63" ht="14.2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22"/>
      <c r="L146" s="22"/>
      <c r="M146" s="22"/>
      <c r="N146" s="22"/>
      <c r="O146" s="22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:63" ht="14.2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22"/>
      <c r="L147" s="22"/>
      <c r="M147" s="22"/>
      <c r="N147" s="22"/>
      <c r="O147" s="22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ht="14.2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22"/>
      <c r="L148" s="22"/>
      <c r="M148" s="22"/>
      <c r="N148" s="22"/>
      <c r="O148" s="22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 ht="14.2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22"/>
      <c r="L149" s="22"/>
      <c r="M149" s="22"/>
      <c r="N149" s="22"/>
      <c r="O149" s="22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 ht="14.2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22"/>
      <c r="L150" s="22"/>
      <c r="M150" s="22"/>
      <c r="N150" s="22"/>
      <c r="O150" s="22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ht="14.2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22"/>
      <c r="L151" s="22"/>
      <c r="M151" s="22"/>
      <c r="N151" s="22"/>
      <c r="O151" s="22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 ht="14.2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22"/>
      <c r="L152" s="22"/>
      <c r="M152" s="22"/>
      <c r="N152" s="22"/>
      <c r="O152" s="22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 ht="14.25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22"/>
      <c r="L153" s="22"/>
      <c r="M153" s="22"/>
      <c r="N153" s="22"/>
      <c r="O153" s="22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 ht="14.25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22"/>
      <c r="L154" s="22"/>
      <c r="M154" s="22"/>
      <c r="N154" s="22"/>
      <c r="O154" s="22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3" ht="14.25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22"/>
      <c r="L155" s="22"/>
      <c r="M155" s="22"/>
      <c r="N155" s="22"/>
      <c r="O155" s="22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3" ht="14.2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22"/>
      <c r="L156" s="22"/>
      <c r="M156" s="22"/>
      <c r="N156" s="22"/>
      <c r="O156" s="22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:63" ht="14.2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22"/>
      <c r="L157" s="22"/>
      <c r="M157" s="22"/>
      <c r="N157" s="22"/>
      <c r="O157" s="22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:63" ht="14.2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22"/>
      <c r="L158" s="22"/>
      <c r="M158" s="22"/>
      <c r="N158" s="22"/>
      <c r="O158" s="22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 ht="14.2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22"/>
      <c r="L159" s="22"/>
      <c r="M159" s="22"/>
      <c r="N159" s="22"/>
      <c r="O159" s="22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3" ht="14.25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22"/>
      <c r="L160" s="22"/>
      <c r="M160" s="22"/>
      <c r="N160" s="22"/>
      <c r="O160" s="22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:63" ht="14.25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22"/>
      <c r="L161" s="22"/>
      <c r="M161" s="22"/>
      <c r="N161" s="22"/>
      <c r="O161" s="22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:63" ht="14.25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22"/>
      <c r="L162" s="22"/>
      <c r="M162" s="22"/>
      <c r="N162" s="22"/>
      <c r="O162" s="22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:63" ht="14.2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22"/>
      <c r="L163" s="22"/>
      <c r="M163" s="22"/>
      <c r="N163" s="22"/>
      <c r="O163" s="22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 ht="14.2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22"/>
      <c r="L164" s="22"/>
      <c r="M164" s="22"/>
      <c r="N164" s="22"/>
      <c r="O164" s="22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 ht="14.2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22"/>
      <c r="L165" s="22"/>
      <c r="M165" s="22"/>
      <c r="N165" s="22"/>
      <c r="O165" s="22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:63" ht="14.25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22"/>
      <c r="L166" s="22"/>
      <c r="M166" s="22"/>
      <c r="N166" s="22"/>
      <c r="O166" s="22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:63" ht="14.25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22"/>
      <c r="L167" s="22"/>
      <c r="M167" s="22"/>
      <c r="N167" s="22"/>
      <c r="O167" s="22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 ht="14.25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22"/>
      <c r="L168" s="22"/>
      <c r="M168" s="22"/>
      <c r="N168" s="22"/>
      <c r="O168" s="22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ht="14.25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22"/>
      <c r="L169" s="22"/>
      <c r="M169" s="22"/>
      <c r="N169" s="22"/>
      <c r="O169" s="22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 ht="14.25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22"/>
      <c r="L170" s="22"/>
      <c r="M170" s="22"/>
      <c r="N170" s="22"/>
      <c r="O170" s="22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 ht="14.25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22"/>
      <c r="L171" s="22"/>
      <c r="M171" s="22"/>
      <c r="N171" s="22"/>
      <c r="O171" s="22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 ht="14.25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22"/>
      <c r="L172" s="22"/>
      <c r="M172" s="22"/>
      <c r="N172" s="22"/>
      <c r="O172" s="22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 ht="14.2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22"/>
      <c r="L173" s="22"/>
      <c r="M173" s="22"/>
      <c r="N173" s="22"/>
      <c r="O173" s="22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 ht="14.25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22"/>
      <c r="L174" s="22"/>
      <c r="M174" s="22"/>
      <c r="N174" s="22"/>
      <c r="O174" s="22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 ht="14.25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22"/>
      <c r="L175" s="22"/>
      <c r="M175" s="22"/>
      <c r="N175" s="22"/>
      <c r="O175" s="22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 ht="14.25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22"/>
      <c r="L176" s="22"/>
      <c r="M176" s="22"/>
      <c r="N176" s="22"/>
      <c r="O176" s="22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 ht="14.25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22"/>
      <c r="L177" s="22"/>
      <c r="M177" s="22"/>
      <c r="N177" s="22"/>
      <c r="O177" s="22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 ht="14.2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22"/>
      <c r="L178" s="22"/>
      <c r="M178" s="22"/>
      <c r="N178" s="22"/>
      <c r="O178" s="22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 ht="14.25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22"/>
      <c r="L179" s="22"/>
      <c r="M179" s="22"/>
      <c r="N179" s="22"/>
      <c r="O179" s="22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 ht="14.25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22"/>
      <c r="L180" s="22"/>
      <c r="M180" s="22"/>
      <c r="N180" s="22"/>
      <c r="O180" s="22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ht="14.25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22"/>
      <c r="L181" s="22"/>
      <c r="M181" s="22"/>
      <c r="N181" s="22"/>
      <c r="O181" s="22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ht="14.25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22"/>
      <c r="L182" s="22"/>
      <c r="M182" s="22"/>
      <c r="N182" s="22"/>
      <c r="O182" s="22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 ht="14.25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22"/>
      <c r="L183" s="22"/>
      <c r="M183" s="22"/>
      <c r="N183" s="22"/>
      <c r="O183" s="22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:63" ht="14.25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22"/>
      <c r="L184" s="22"/>
      <c r="M184" s="22"/>
      <c r="N184" s="22"/>
      <c r="O184" s="22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:63" ht="14.25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22"/>
      <c r="L185" s="22"/>
      <c r="M185" s="22"/>
      <c r="N185" s="22"/>
      <c r="O185" s="22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 ht="14.25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22"/>
      <c r="L186" s="22"/>
      <c r="M186" s="22"/>
      <c r="N186" s="22"/>
      <c r="O186" s="22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:63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:63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:63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:63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:63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:63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:63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:63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:63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:63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1:63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:63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:63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:63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1:63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:63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  <row r="217" spans="1:63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</row>
    <row r="218" spans="1:63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</row>
    <row r="219" spans="1:63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1:63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  <row r="221" spans="1:63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</row>
    <row r="222" spans="1:63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</row>
    <row r="223" spans="1:63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</row>
    <row r="224" spans="1:63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</row>
    <row r="225" spans="1:63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</row>
    <row r="226" spans="1:63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</row>
    <row r="227" spans="1:63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</row>
    <row r="228" spans="1:63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</row>
    <row r="229" spans="1:63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</row>
    <row r="230" spans="1:63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</row>
    <row r="231" spans="1:63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</row>
    <row r="232" spans="1:63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</row>
    <row r="233" spans="1:63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</row>
    <row r="234" spans="1:63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</row>
    <row r="235" spans="1:63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</row>
    <row r="236" spans="1:63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</row>
    <row r="237" spans="1:63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</row>
    <row r="238" spans="1:63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</row>
    <row r="239" spans="1:63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</row>
    <row r="240" spans="1:63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</row>
    <row r="241" spans="1:63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</row>
    <row r="242" spans="1:63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</row>
    <row r="243" spans="1:63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</row>
    <row r="244" spans="1:63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</row>
    <row r="245" spans="1:63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</row>
    <row r="246" spans="1:63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</row>
    <row r="247" spans="1:63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</row>
    <row r="248" spans="1:63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</row>
    <row r="249" spans="1:63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</row>
    <row r="250" spans="1:63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</row>
    <row r="251" spans="1:63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</row>
    <row r="252" spans="1:63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</row>
    <row r="253" spans="1:63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</row>
    <row r="254" spans="1:63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</row>
    <row r="255" spans="1:63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</row>
    <row r="256" spans="1:63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</row>
    <row r="257" spans="1:63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</row>
    <row r="258" spans="1:63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</row>
    <row r="259" spans="1:63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</row>
    <row r="260" spans="1:63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</row>
    <row r="261" spans="1:63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</row>
    <row r="262" spans="1:63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</row>
    <row r="263" spans="1:63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</row>
    <row r="264" spans="1:63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</row>
    <row r="265" spans="1:63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</row>
    <row r="266" spans="1:63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</row>
    <row r="267" spans="1:63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</row>
    <row r="268" spans="1:63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</row>
    <row r="269" spans="1:63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</row>
    <row r="270" spans="1:63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</row>
    <row r="271" spans="1:63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</row>
    <row r="272" spans="1:63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</row>
    <row r="273" spans="1:63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</row>
    <row r="274" spans="1:63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</row>
    <row r="275" spans="1:63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</row>
    <row r="276" spans="1:63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</row>
    <row r="277" spans="1:63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</row>
    <row r="278" spans="1:63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</row>
    <row r="279" spans="1:63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</row>
    <row r="280" spans="1:63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</row>
    <row r="281" spans="1:63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</row>
    <row r="282" spans="1:63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</row>
    <row r="283" spans="1:63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</row>
    <row r="284" spans="1:63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</row>
    <row r="285" spans="1:63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</row>
    <row r="286" spans="1:63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</row>
    <row r="287" spans="1:63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</row>
    <row r="288" spans="1:63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</row>
    <row r="289" spans="1:63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</row>
    <row r="290" spans="1:63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</row>
    <row r="291" spans="1:63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</row>
    <row r="292" spans="1:63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</row>
    <row r="293" spans="1:63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</row>
    <row r="294" spans="1:63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</row>
    <row r="295" spans="1:6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</row>
    <row r="296" spans="1:6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</row>
    <row r="297" spans="1:6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</row>
    <row r="298" spans="1:6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</row>
    <row r="299" spans="1:6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</row>
    <row r="300" spans="1:6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</row>
    <row r="301" spans="1:6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</row>
    <row r="302" spans="1:6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</row>
    <row r="303" spans="1:6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</row>
    <row r="304" spans="1:6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</row>
    <row r="305" spans="1:6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</row>
    <row r="306" spans="1:6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</row>
    <row r="307" spans="1:6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</row>
    <row r="308" spans="1:6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</row>
    <row r="309" spans="1:6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</row>
    <row r="310" spans="1:6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</row>
    <row r="311" spans="1:6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</row>
    <row r="312" spans="1:6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</row>
    <row r="313" spans="1:6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</row>
    <row r="314" spans="1:6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</row>
    <row r="315" spans="1:6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</row>
    <row r="316" spans="1:6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</row>
    <row r="317" spans="1:6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</row>
    <row r="318" spans="1:6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</row>
    <row r="319" spans="1:6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</row>
    <row r="320" spans="1:6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</row>
    <row r="321" spans="1:6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</row>
    <row r="322" spans="1:6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</row>
    <row r="323" spans="1:6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</row>
    <row r="324" spans="1:6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</row>
    <row r="325" spans="1:6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</row>
    <row r="326" spans="1:6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</row>
    <row r="327" spans="1:6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</row>
    <row r="328" spans="1:6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</row>
    <row r="329" spans="1:6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</row>
    <row r="330" spans="1:6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</row>
    <row r="331" spans="1:6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</row>
    <row r="332" spans="1:6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</row>
    <row r="333" spans="1:6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</row>
    <row r="334" spans="1:6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</row>
    <row r="335" spans="1:6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</row>
    <row r="336" spans="1:6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</row>
    <row r="337" spans="1:6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</row>
    <row r="338" spans="1:6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</row>
    <row r="339" spans="1:6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</row>
    <row r="340" spans="1:6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</row>
    <row r="341" spans="1:6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</row>
    <row r="342" spans="1:6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</row>
    <row r="343" spans="1:6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</row>
    <row r="344" spans="1:6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</row>
    <row r="345" spans="1:6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</row>
    <row r="346" spans="1:6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</row>
    <row r="347" spans="1:6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</row>
    <row r="348" spans="1:6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</row>
    <row r="349" spans="1:6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</row>
    <row r="350" spans="1:6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</row>
    <row r="351" spans="1:6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</row>
    <row r="352" spans="1:6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</row>
    <row r="353" spans="1:6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</row>
    <row r="354" spans="1:6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</row>
    <row r="355" spans="1:6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</row>
    <row r="356" spans="1:6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</row>
    <row r="357" spans="1:6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</row>
    <row r="358" spans="1:6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</row>
    <row r="359" spans="1:6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</row>
    <row r="360" spans="11:63" ht="12.75"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</row>
    <row r="361" spans="11:63" ht="12.75"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</row>
    <row r="362" spans="11:63" ht="12.75"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</row>
    <row r="363" spans="11:63" ht="12.75"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</row>
    <row r="364" spans="11:63" ht="12.75"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</row>
    <row r="365" spans="11:63" ht="12.75"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</row>
    <row r="366" spans="11:63" ht="12.75"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</row>
    <row r="367" spans="11:63" ht="12.75"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</row>
    <row r="368" spans="11:63" ht="12.75"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</row>
    <row r="369" spans="11:63" ht="12.75"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</row>
    <row r="370" spans="11:63" ht="12.75"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</row>
    <row r="371" spans="11:63" ht="12.75"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</row>
    <row r="372" spans="11:63" ht="12.75"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</row>
    <row r="373" spans="11:63" ht="12.75"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</row>
    <row r="374" spans="11:63" ht="12.75"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</row>
    <row r="375" spans="11:63" ht="12.75"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</row>
    <row r="376" spans="11:63" ht="12.75"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</row>
    <row r="377" spans="11:63" ht="12.75"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</row>
    <row r="378" spans="11:63" ht="12.75"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</row>
    <row r="379" spans="11:63" ht="12.75"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</row>
    <row r="380" spans="11:63" ht="12.75"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</row>
    <row r="381" spans="11:63" ht="12.75"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</row>
    <row r="382" spans="11:63" ht="12.75"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</row>
    <row r="383" spans="11:63" ht="12.75"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</row>
    <row r="384" spans="11:63" ht="12.75"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</row>
    <row r="385" spans="11:63" ht="12.75"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</row>
    <row r="386" spans="11:63" ht="12.75"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</row>
    <row r="387" spans="11:63" ht="12.75"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</row>
    <row r="388" spans="11:63" ht="12.75"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</row>
    <row r="389" spans="11:63" ht="12.75"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</row>
    <row r="390" spans="11:63" ht="12.75"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</row>
    <row r="391" spans="11:63" ht="12.75"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</row>
    <row r="392" spans="11:63" ht="12.75"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</row>
    <row r="393" spans="11:63" ht="12.75"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</row>
    <row r="394" spans="11:63" ht="12.75"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</row>
    <row r="395" spans="11:63" ht="12.75"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</row>
    <row r="396" spans="11:63" ht="12.75"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</row>
    <row r="397" spans="11:63" ht="12.75"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</row>
    <row r="398" spans="11:63" ht="12.75"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</row>
    <row r="399" spans="11:63" ht="12.75"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</row>
    <row r="400" spans="11:63" ht="12.75"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</row>
    <row r="401" spans="11:63" ht="12.75"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</row>
    <row r="402" spans="11:63" ht="12.75"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</row>
    <row r="403" spans="11:63" ht="12.75"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</row>
    <row r="404" spans="11:63" ht="12.75"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</row>
    <row r="405" spans="11:63" ht="12.75"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</row>
    <row r="406" spans="11:63" ht="12.75"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</row>
    <row r="407" spans="11:63" ht="12.75"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</row>
    <row r="408" spans="11:63" ht="12.75"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</row>
    <row r="409" spans="11:63" ht="12.75"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</row>
    <row r="410" spans="11:63" ht="12.75"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</row>
    <row r="411" spans="11:63" ht="12.75"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</row>
    <row r="412" spans="11:63" ht="12.75"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</row>
    <row r="413" spans="11:63" ht="12.75"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</row>
    <row r="414" spans="11:63" ht="12.75"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</row>
    <row r="415" spans="11:63" ht="12.75"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</row>
    <row r="416" spans="11:63" ht="12.75"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</row>
    <row r="417" spans="11:63" ht="12.75"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</row>
    <row r="418" spans="11:63" ht="12.75"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</row>
    <row r="419" spans="11:63" ht="12.75"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</row>
    <row r="420" spans="11:63" ht="12.75"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</row>
    <row r="421" spans="11:63" ht="12.75"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</row>
    <row r="422" spans="11:63" ht="12.75"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</row>
    <row r="423" spans="11:63" ht="12.75"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</row>
    <row r="424" spans="11:63" ht="12.75"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</row>
    <row r="425" spans="11:63" ht="12.75"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</row>
    <row r="426" spans="11:63" ht="12.75"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</row>
    <row r="427" spans="11:63" ht="12.75"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</row>
    <row r="428" spans="11:63" ht="12.75"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</row>
    <row r="429" spans="11:63" ht="12.75"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</row>
    <row r="430" spans="11:63" ht="12.75"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</row>
    <row r="431" spans="11:63" ht="12.75"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</row>
    <row r="432" spans="11:63" ht="12.75"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</row>
    <row r="433" spans="11:63" ht="12.75"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</row>
    <row r="434" spans="11:63" ht="12.75"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</row>
    <row r="435" spans="11:63" ht="12.75"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</row>
    <row r="436" spans="11:63" ht="12.75"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</row>
    <row r="437" spans="11:63" ht="12.75"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</row>
    <row r="438" spans="11:63" ht="12.75"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</row>
    <row r="439" spans="11:63" ht="12.75"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</row>
    <row r="440" spans="11:63" ht="12.75"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</row>
    <row r="441" spans="11:63" ht="12.75"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</row>
    <row r="442" spans="11:63" ht="12.75"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</row>
    <row r="443" spans="11:63" ht="12.75"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</row>
    <row r="444" spans="11:63" ht="12.75"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</row>
    <row r="445" spans="11:63" ht="12.75"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</row>
    <row r="446" spans="11:63" ht="12.75"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</row>
    <row r="447" spans="11:63" ht="12.75"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</row>
    <row r="448" spans="11:63" ht="12.75"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</row>
    <row r="449" spans="11:63" ht="12.75"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</row>
    <row r="450" spans="11:63" ht="12.75"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</row>
    <row r="451" spans="11:63" ht="12.75"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</row>
    <row r="452" spans="11:63" ht="12.75"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</row>
    <row r="453" spans="11:63" ht="12.75"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</row>
    <row r="454" spans="11:63" ht="12.75"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</row>
    <row r="455" spans="11:63" ht="12.75"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</row>
    <row r="456" spans="11:63" ht="12.75"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</row>
    <row r="457" spans="11:63" ht="12.75"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</row>
    <row r="458" spans="11:63" ht="12.75"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</row>
    <row r="459" spans="11:63" ht="12.75"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</row>
    <row r="460" spans="11:63" ht="12.75"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</row>
    <row r="461" spans="11:63" ht="12.75"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</row>
    <row r="462" spans="11:63" ht="12.75"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</row>
    <row r="463" spans="11:63" ht="12.75"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</row>
    <row r="464" spans="11:63" ht="12.75"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</row>
    <row r="465" spans="11:63" ht="12.75"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</row>
    <row r="466" spans="11:63" ht="12.75"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</row>
    <row r="467" spans="11:63" ht="12.75"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</row>
    <row r="468" spans="11:63" ht="12.75"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</row>
    <row r="469" spans="11:63" ht="12.75"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</row>
    <row r="470" spans="11:63" ht="12.75"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</row>
    <row r="471" spans="11:63" ht="12.75"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</row>
    <row r="472" spans="11:63" ht="12.75"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</row>
    <row r="473" spans="11:63" ht="12.75"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</row>
    <row r="474" spans="11:63" ht="12.75"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</row>
    <row r="475" spans="11:63" ht="12.75"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</row>
    <row r="476" spans="11:63" ht="12.75"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</row>
    <row r="477" spans="11:63" ht="12.75"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</row>
    <row r="478" spans="11:63" ht="12.75"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</row>
    <row r="479" spans="11:63" ht="12.75"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</row>
    <row r="480" spans="11:63" ht="12.75"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</row>
    <row r="481" spans="11:63" ht="12.75"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</row>
    <row r="482" spans="11:63" ht="12.75"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</row>
    <row r="483" spans="11:63" ht="12.75"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</row>
    <row r="484" spans="11:63" ht="12.75"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</row>
    <row r="485" spans="11:63" ht="12.75"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1:63" ht="12.75"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</row>
    <row r="487" spans="11:63" ht="12.75"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</row>
    <row r="488" spans="11:63" ht="12.75"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</row>
    <row r="489" spans="11:63" ht="12.75"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</row>
    <row r="490" spans="11:63" ht="12.75"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</row>
    <row r="491" spans="11:63" ht="12.75"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</row>
    <row r="492" spans="11:63" ht="12.75"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</row>
    <row r="493" spans="11:63" ht="12.75"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</row>
    <row r="494" spans="11:63" ht="12.75"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</row>
    <row r="495" spans="11:63" ht="12.75"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</row>
    <row r="496" spans="11:63" ht="12.75"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</row>
    <row r="497" spans="11:63" ht="12.75"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</row>
    <row r="498" spans="11:63" ht="12.75"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</row>
    <row r="499" spans="11:63" ht="12.75"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</row>
    <row r="500" spans="11:63" ht="12.75"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</row>
    <row r="501" spans="11:63" ht="12.75"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</row>
    <row r="502" spans="11:63" ht="12.75"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</row>
    <row r="503" spans="11:63" ht="12.75"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</row>
    <row r="504" spans="11:63" ht="12.75"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</row>
    <row r="505" spans="11:63" ht="12.75"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</row>
    <row r="506" spans="11:63" ht="12.75"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</row>
    <row r="507" spans="11:63" ht="12.75"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</row>
    <row r="508" spans="11:63" ht="12.75"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</row>
    <row r="509" spans="11:63" ht="12.75"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</row>
    <row r="510" spans="11:63" ht="12.75"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</row>
    <row r="511" spans="11:63" ht="12.75"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</row>
    <row r="512" spans="11:63" ht="12.75"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</row>
    <row r="513" spans="11:63" ht="12.75"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</row>
    <row r="514" spans="11:63" ht="12.75"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</row>
    <row r="515" spans="11:63" ht="12.75"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</row>
    <row r="516" spans="11:63" ht="12.75"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</row>
    <row r="517" spans="11:63" ht="12.75"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</row>
    <row r="518" spans="11:63" ht="12.75"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</row>
    <row r="519" spans="11:63" ht="12.75"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</row>
    <row r="520" spans="11:63" ht="12.75"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</row>
    <row r="521" spans="11:63" ht="12.75"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</row>
    <row r="522" spans="11:63" ht="12.75"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</row>
    <row r="523" spans="11:63" ht="12.75"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</row>
    <row r="524" spans="11:63" ht="12.75"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</row>
    <row r="525" spans="11:63" ht="12.75"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</row>
    <row r="526" spans="11:63" ht="12.75"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</row>
    <row r="527" spans="11:63" ht="12.75"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</row>
    <row r="528" spans="11:63" ht="12.75"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</row>
    <row r="529" spans="11:63" ht="12.75"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</row>
    <row r="530" spans="11:63" ht="12.75"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</row>
    <row r="531" spans="11:63" ht="12.75"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</row>
    <row r="532" spans="11:63" ht="12.75"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</row>
    <row r="533" spans="11:63" ht="12.75"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</row>
    <row r="534" spans="11:63" ht="12.75"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</row>
    <row r="535" spans="11:63" ht="12.75"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</row>
    <row r="536" spans="11:63" ht="12.75"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</row>
    <row r="537" spans="11:63" ht="12.75"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</row>
    <row r="538" spans="11:63" ht="12.75"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</row>
    <row r="539" spans="11:63" ht="12.75"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</row>
    <row r="540" spans="11:63" ht="12.75"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</row>
    <row r="541" spans="11:63" ht="12.75"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</row>
    <row r="542" spans="11:63" ht="12.75"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</row>
    <row r="543" spans="11:63" ht="12.75"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</row>
    <row r="544" spans="11:63" ht="12.75"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</row>
    <row r="545" spans="11:63" ht="12.75"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</row>
    <row r="546" spans="11:63" ht="12.75"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</row>
    <row r="547" spans="11:63" ht="12.75"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</row>
    <row r="548" spans="11:63" ht="12.75"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</row>
    <row r="549" spans="11:63" ht="12.75"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</row>
    <row r="550" spans="11:63" ht="12.75"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</row>
    <row r="551" spans="11:63" ht="12.75"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</row>
    <row r="552" spans="11:63" ht="12.75"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</row>
    <row r="553" spans="11:63" ht="12.75"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</row>
    <row r="554" spans="11:63" ht="12.75"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</row>
    <row r="555" spans="11:63" ht="12.75"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</row>
    <row r="556" spans="11:63" ht="12.75"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</row>
    <row r="557" spans="11:63" ht="12.75"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</row>
    <row r="558" spans="11:63" ht="12.75"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</row>
    <row r="559" spans="11:63" ht="12.75"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</row>
    <row r="560" spans="11:63" ht="12.75"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</row>
    <row r="561" spans="11:63" ht="12.75"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</row>
    <row r="562" spans="11:63" ht="12.75"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</row>
    <row r="563" spans="11:63" ht="12.75"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</row>
    <row r="564" spans="11:63" ht="12.75"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</row>
    <row r="565" spans="11:63" ht="12.75"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</row>
    <row r="566" spans="11:63" ht="12.75"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</row>
    <row r="567" spans="11:63" ht="12.75"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</row>
    <row r="568" spans="11:63" ht="12.75"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</row>
    <row r="569" spans="11:63" ht="12.75"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</row>
    <row r="570" spans="11:63" ht="12.75"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</row>
    <row r="571" spans="11:63" ht="12.75"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</row>
    <row r="572" spans="11:63" ht="12.75"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</row>
    <row r="573" spans="11:63" ht="12.75"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</row>
    <row r="574" spans="11:63" ht="12.75"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</row>
    <row r="575" spans="11:63" ht="12.75"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</row>
    <row r="576" spans="11:63" ht="12.75"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</row>
    <row r="577" spans="11:63" ht="12.75"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</row>
    <row r="578" spans="11:63" ht="12.75"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</row>
    <row r="579" spans="11:63" ht="12.75"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</row>
    <row r="580" spans="11:63" ht="12.75"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</row>
    <row r="581" spans="11:63" ht="12.75"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</row>
    <row r="582" spans="11:63" ht="12.75"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</row>
    <row r="583" spans="11:63" ht="12.75"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</row>
    <row r="584" spans="11:63" ht="12.75"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</row>
    <row r="585" spans="11:63" ht="12.75"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</row>
    <row r="586" spans="11:63" ht="12.75"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</row>
    <row r="587" spans="11:63" ht="12.75"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</row>
    <row r="588" spans="11:63" ht="12.75"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</row>
    <row r="589" spans="11:63" ht="12.75"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</row>
    <row r="590" spans="11:63" ht="12.75"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</row>
    <row r="591" spans="11:63" ht="12.75"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</row>
    <row r="592" spans="11:63" ht="12.75"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</row>
    <row r="593" spans="11:63" ht="12.75"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</row>
    <row r="594" spans="11:63" ht="12.75"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</row>
    <row r="595" spans="11:63" ht="12.75"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</row>
    <row r="596" spans="11:63" ht="12.75"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</row>
    <row r="597" spans="11:63" ht="12.75"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</row>
    <row r="598" spans="11:63" ht="12.75"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</row>
    <row r="599" spans="11:63" ht="12.75"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</row>
    <row r="600" spans="11:63" ht="12.75"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</row>
    <row r="601" spans="11:63" ht="12.75"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</row>
    <row r="602" spans="11:63" ht="12.75"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</row>
    <row r="603" spans="11:63" ht="12.75"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</row>
    <row r="604" spans="11:63" ht="12.75"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</row>
    <row r="605" spans="11:63" ht="12.75"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</row>
    <row r="606" spans="11:63" ht="12.75"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</row>
    <row r="607" spans="11:63" ht="12.75"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</row>
    <row r="608" spans="11:63" ht="12.75"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</row>
    <row r="609" spans="11:63" ht="12.75"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</row>
    <row r="610" spans="11:63" ht="12.75"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</row>
    <row r="611" spans="11:63" ht="12.75"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</row>
    <row r="612" spans="11:63" ht="12.75"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</row>
    <row r="613" spans="11:63" ht="12.75"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</row>
    <row r="614" spans="11:63" ht="12.75"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</row>
    <row r="615" spans="11:63" ht="12.75"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</row>
    <row r="616" spans="11:63" ht="12.75"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</row>
    <row r="617" spans="11:63" ht="12.75"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</row>
    <row r="618" spans="11:63" ht="12.75"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</row>
    <row r="619" spans="11:63" ht="12.75"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</row>
    <row r="620" spans="11:63" ht="12.75"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</row>
    <row r="621" spans="11:63" ht="12.75"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</row>
    <row r="622" spans="11:63" ht="12.75"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</row>
    <row r="623" spans="11:63" ht="12.75"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</row>
    <row r="624" spans="11:63" ht="12.75"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</row>
    <row r="625" spans="11:63" ht="12.75"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</row>
    <row r="626" spans="11:63" ht="12.75"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</row>
    <row r="627" spans="11:63" ht="12.75"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</row>
    <row r="628" spans="11:63" ht="12.75"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</row>
    <row r="629" spans="11:63" ht="12.75"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</row>
    <row r="630" spans="11:63" ht="12.75"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</row>
    <row r="631" spans="11:63" ht="12.75"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</row>
    <row r="632" spans="11:63" ht="12.75"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</row>
    <row r="633" spans="11:63" ht="12.75"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</row>
    <row r="634" spans="11:63" ht="12.75"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</row>
    <row r="635" spans="11:63" ht="12.75"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</row>
    <row r="636" spans="11:63" ht="12.75"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</row>
    <row r="637" spans="11:63" ht="12.75"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</row>
    <row r="638" spans="11:63" ht="12.75"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</row>
    <row r="639" spans="11:63" ht="12.75"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</row>
    <row r="640" spans="11:63" ht="12.75"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</row>
    <row r="641" spans="11:63" ht="12.75"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</row>
    <row r="642" spans="11:63" ht="12.75"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</row>
    <row r="643" spans="11:63" ht="12.75"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</row>
    <row r="644" spans="11:63" ht="12.75"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</row>
    <row r="645" spans="11:63" ht="12.75"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</row>
    <row r="646" spans="11:63" ht="12.75"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</row>
    <row r="647" spans="11:63" ht="12.75"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</row>
    <row r="648" spans="11:63" ht="12.75"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</row>
    <row r="649" spans="11:63" ht="12.75"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</row>
    <row r="650" spans="11:63" ht="12.75"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</row>
    <row r="651" spans="11:63" ht="12.75"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</row>
    <row r="652" spans="11:63" ht="12.75"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</row>
    <row r="653" spans="11:63" ht="12.75"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</row>
    <row r="654" spans="11:63" ht="12.75"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</row>
    <row r="655" spans="11:63" ht="12.75"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</row>
    <row r="656" spans="11:63" ht="12.75"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</row>
    <row r="657" spans="11:63" ht="12.75"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</row>
    <row r="658" spans="11:63" ht="12.75"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</row>
    <row r="659" spans="11:63" ht="12.75"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</row>
    <row r="660" spans="11:63" ht="12.75"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</row>
    <row r="661" spans="11:63" ht="12.75"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</row>
    <row r="662" spans="11:63" ht="12.75"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</row>
    <row r="663" spans="11:63" ht="12.75"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</row>
    <row r="664" spans="11:63" ht="12.75"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</row>
    <row r="665" spans="11:63" ht="12.75"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</row>
    <row r="666" spans="11:63" ht="12.75"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</row>
    <row r="667" spans="11:63" ht="12.75"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</row>
    <row r="668" spans="11:63" ht="12.75"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</row>
    <row r="669" spans="11:63" ht="12.75"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</row>
    <row r="670" spans="11:63" ht="12.75"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</row>
    <row r="671" spans="11:63" ht="12.75"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</row>
    <row r="672" spans="11:63" ht="12.75"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</row>
    <row r="673" spans="11:63" ht="12.75"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</row>
    <row r="674" spans="11:63" ht="12.75"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</row>
    <row r="675" spans="11:63" ht="12.75"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</row>
    <row r="676" spans="11:63" ht="12.75"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</row>
    <row r="677" spans="11:63" ht="12.75"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</row>
    <row r="678" spans="11:63" ht="12.75"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</row>
    <row r="679" spans="11:63" ht="12.75"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</row>
    <row r="680" spans="11:63" ht="12.75"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</row>
    <row r="681" spans="11:63" ht="12.75"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</row>
    <row r="682" spans="11:63" ht="12.75"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</row>
    <row r="683" spans="11:63" ht="12.75"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</row>
    <row r="684" spans="11:63" ht="12.75"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</row>
    <row r="685" spans="11:63" ht="12.75"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</row>
    <row r="686" spans="11:63" ht="12.75"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</row>
    <row r="687" spans="11:63" ht="12.75"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</row>
    <row r="688" spans="11:63" ht="12.75"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</row>
    <row r="689" spans="11:63" ht="12.75"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</row>
    <row r="690" spans="11:63" ht="12.75"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</row>
    <row r="691" spans="11:63" ht="12.75"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</row>
    <row r="692" spans="11:63" ht="12.75"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</row>
    <row r="693" spans="11:63" ht="12.75"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</row>
    <row r="694" spans="11:63" ht="12.75"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</row>
    <row r="695" spans="11:63" ht="12.75"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</row>
    <row r="696" spans="11:63" ht="12.75"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</row>
    <row r="697" spans="11:63" ht="12.75"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</row>
    <row r="698" spans="11:63" ht="12.75"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</row>
    <row r="699" spans="11:63" ht="12.75"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</row>
    <row r="700" spans="11:63" ht="12.75"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</row>
    <row r="701" spans="11:63" ht="12.75"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</row>
    <row r="702" spans="11:63" ht="12.75"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</row>
    <row r="703" spans="11:63" ht="12.75"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</row>
    <row r="704" spans="11:63" ht="12.75"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</row>
    <row r="705" spans="11:63" ht="12.75"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</row>
    <row r="706" spans="11:63" ht="12.75"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</row>
    <row r="707" spans="11:63" ht="12.75"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</row>
    <row r="708" spans="11:63" ht="12.75"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</row>
    <row r="709" spans="11:63" ht="12.75"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</row>
    <row r="710" spans="11:63" ht="12.75"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</row>
    <row r="711" spans="11:63" ht="12.75"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</row>
    <row r="712" spans="11:63" ht="12.75"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</row>
    <row r="713" spans="11:63" ht="12.75"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</row>
    <row r="714" spans="11:63" ht="12.75"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</row>
    <row r="715" spans="11:63" ht="12.75"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</row>
    <row r="716" spans="11:63" ht="12.75"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</row>
    <row r="717" spans="11:63" ht="12.75"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</row>
    <row r="718" spans="11:63" ht="12.75"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</row>
    <row r="719" spans="11:63" ht="12.75"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</row>
    <row r="720" spans="11:63" ht="12.75"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</row>
    <row r="721" spans="11:63" ht="12.75"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</row>
    <row r="722" spans="11:63" ht="12.75"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</row>
    <row r="723" spans="11:63" ht="12.75"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</row>
    <row r="724" spans="11:63" ht="12.75"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</row>
    <row r="725" spans="11:63" ht="12.75"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</row>
    <row r="726" spans="11:63" ht="12.75"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</row>
    <row r="727" spans="11:63" ht="12.75"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</row>
    <row r="728" spans="11:63" ht="12.75"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</row>
    <row r="729" spans="11:63" ht="12.75"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</row>
    <row r="730" spans="11:63" ht="12.75"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</row>
    <row r="731" spans="11:63" ht="12.75"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</row>
    <row r="732" spans="11:63" ht="12.75"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</row>
    <row r="733" spans="11:63" ht="12.75"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</row>
    <row r="734" spans="11:63" ht="12.75"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</row>
    <row r="735" spans="11:63" ht="12.75"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</row>
    <row r="736" spans="11:63" ht="12.75"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</row>
    <row r="737" spans="11:63" ht="12.75"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</row>
    <row r="738" spans="11:63" ht="12.75"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</row>
    <row r="739" spans="11:63" ht="12.75"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</row>
    <row r="740" spans="11:63" ht="12.75"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</row>
    <row r="741" spans="11:63" ht="12.75"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</row>
    <row r="742" spans="11:63" ht="12.75"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</row>
    <row r="743" spans="11:63" ht="12.75"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</row>
    <row r="744" spans="11:63" ht="12.75"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</row>
    <row r="745" spans="11:63" ht="12.75"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</row>
    <row r="746" spans="11:63" ht="12.75"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</row>
    <row r="747" spans="11:63" ht="12.75"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</row>
    <row r="748" spans="11:63" ht="12.75"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</row>
    <row r="749" spans="11:63" ht="12.75"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</row>
    <row r="750" spans="11:63" ht="12.75"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</row>
    <row r="751" spans="11:63" ht="12.75"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</row>
    <row r="752" spans="11:63" ht="12.75"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</row>
    <row r="753" spans="11:63" ht="12.75"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</row>
    <row r="754" spans="11:63" ht="12.75"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</row>
    <row r="755" spans="11:63" ht="12.75"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</row>
    <row r="756" spans="11:63" ht="12.75"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</row>
    <row r="757" spans="11:63" ht="12.75"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</row>
    <row r="758" spans="11:63" ht="12.75"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</row>
    <row r="759" spans="11:63" ht="12.75"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</row>
    <row r="760" spans="11:63" ht="12.75"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</row>
    <row r="761" spans="11:63" ht="12.75"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</row>
    <row r="762" spans="11:63" ht="12.75"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</row>
    <row r="763" spans="11:63" ht="12.75"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</row>
    <row r="764" spans="11:63" ht="12.75"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</row>
    <row r="765" spans="11:63" ht="12.75"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</row>
    <row r="766" spans="11:63" ht="12.75"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</row>
    <row r="767" spans="11:63" ht="12.75"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</row>
    <row r="768" spans="11:63" ht="12.75"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</row>
    <row r="769" spans="11:63" ht="12.75"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</row>
    <row r="770" spans="11:63" ht="12.75"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</row>
    <row r="771" spans="11:63" ht="12.75"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</row>
    <row r="772" spans="11:63" ht="12.75"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</row>
    <row r="773" spans="11:63" ht="12.75"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</row>
    <row r="774" spans="11:63" ht="12.75"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</row>
    <row r="775" spans="11:63" ht="12.75"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</row>
    <row r="776" spans="11:63" ht="12.75"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</row>
    <row r="777" spans="11:63" ht="12.75"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</row>
    <row r="778" spans="11:63" ht="12.75"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</row>
    <row r="779" spans="11:63" ht="12.75"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</row>
    <row r="780" spans="11:63" ht="12.75"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</row>
    <row r="781" spans="11:63" ht="12.75"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</row>
    <row r="782" spans="11:63" ht="12.75"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</row>
    <row r="783" spans="11:63" ht="12.75"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</row>
    <row r="784" spans="11:63" ht="12.75"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</row>
    <row r="785" spans="11:63" ht="12.75"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</row>
    <row r="786" spans="11:63" ht="12.75"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</row>
    <row r="787" spans="11:63" ht="12.75"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</row>
    <row r="788" spans="11:63" ht="12.75"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</row>
    <row r="789" spans="11:63" ht="12.75"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</row>
    <row r="790" spans="11:63" ht="12.75"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</row>
    <row r="791" spans="11:63" ht="12.75"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</row>
    <row r="792" spans="11:63" ht="12.75"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</row>
    <row r="793" spans="11:63" ht="12.75"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</row>
    <row r="794" spans="11:63" ht="12.75"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</row>
    <row r="795" spans="11:63" ht="12.75"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</row>
    <row r="796" spans="11:63" ht="12.75"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</row>
    <row r="797" spans="11:63" ht="12.75"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</row>
    <row r="798" spans="11:63" ht="12.75"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</row>
    <row r="799" spans="11:63" ht="12.75"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</row>
    <row r="800" spans="11:63" ht="12.75"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</row>
    <row r="801" spans="11:63" ht="12.75"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</row>
    <row r="802" spans="11:63" ht="12.75"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</row>
    <row r="803" spans="11:63" ht="12.75"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</row>
    <row r="804" spans="11:63" ht="12.75"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</row>
    <row r="805" spans="11:63" ht="12.75"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</row>
    <row r="806" spans="11:63" ht="12.75"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</row>
    <row r="807" spans="11:63" ht="12.75"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</row>
    <row r="808" spans="11:63" ht="12.75"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</row>
    <row r="809" spans="11:63" ht="12.75"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</row>
    <row r="810" spans="11:63" ht="12.75"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</row>
    <row r="811" spans="11:63" ht="12.75"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</row>
    <row r="812" spans="11:63" ht="12.75"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</row>
    <row r="813" spans="11:63" ht="12.75"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</row>
    <row r="814" spans="11:63" ht="12.75"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</row>
    <row r="815" spans="11:63" ht="12.75"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</row>
    <row r="816" spans="11:63" ht="12.75"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</row>
    <row r="817" spans="11:63" ht="12.75"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</row>
    <row r="818" spans="11:63" ht="12.75"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</row>
    <row r="819" spans="11:63" ht="12.75"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</row>
    <row r="820" spans="11:63" ht="12.75"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</row>
    <row r="821" spans="11:63" ht="12.75"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</row>
    <row r="822" spans="11:63" ht="12.75"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</row>
    <row r="823" spans="11:63" ht="12.75"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</row>
    <row r="824" spans="11:63" ht="12.75"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</row>
    <row r="825" spans="11:63" ht="12.75"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</row>
    <row r="826" spans="11:63" ht="12.75"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</row>
    <row r="827" spans="11:63" ht="12.75"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</row>
    <row r="828" spans="11:63" ht="12.75"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</row>
    <row r="829" spans="11:63" ht="12.75"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</row>
    <row r="830" spans="11:63" ht="12.75"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</row>
    <row r="831" spans="11:63" ht="12.75"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</row>
    <row r="832" spans="11:63" ht="12.75"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</row>
    <row r="833" spans="11:63" ht="12.75"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</row>
    <row r="834" spans="11:63" ht="12.75"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</row>
    <row r="835" spans="11:63" ht="12.75"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</row>
    <row r="836" spans="11:63" ht="12.75"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</row>
    <row r="837" spans="11:63" ht="12.75"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</row>
    <row r="838" spans="11:63" ht="12.75"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</row>
    <row r="839" spans="11:63" ht="12.75"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</row>
    <row r="840" spans="11:63" ht="12.75"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</row>
    <row r="841" spans="11:63" ht="12.75"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</row>
    <row r="842" spans="11:63" ht="12.75"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</row>
    <row r="843" spans="11:63" ht="12.75"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</row>
    <row r="844" spans="11:63" ht="12.75"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</row>
    <row r="845" spans="11:63" ht="12.75"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</row>
    <row r="846" spans="11:63" ht="12.75"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</row>
    <row r="847" spans="11:63" ht="12.75"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</row>
    <row r="848" spans="11:63" ht="12.75"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</row>
    <row r="849" spans="11:63" ht="12.75"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</row>
    <row r="850" spans="11:63" ht="12.75"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</row>
    <row r="851" spans="11:63" ht="12.75"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</row>
    <row r="852" spans="11:63" ht="12.75"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</row>
    <row r="853" spans="11:63" ht="12.75"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</row>
    <row r="854" spans="11:63" ht="12.75"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</row>
    <row r="855" spans="11:63" ht="12.75"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</row>
    <row r="856" spans="11:63" ht="12.75"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</row>
    <row r="857" spans="11:63" ht="12.75"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</row>
    <row r="858" spans="11:63" ht="12.75"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</row>
    <row r="859" spans="11:63" ht="12.75"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</row>
    <row r="860" spans="11:63" ht="12.75"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</row>
    <row r="861" spans="11:63" ht="12.75"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</row>
    <row r="862" spans="11:63" ht="12.75"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</row>
    <row r="863" spans="11:63" ht="12.75"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</row>
    <row r="864" spans="11:63" ht="12.75"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</row>
    <row r="865" spans="11:63" ht="12.75"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</row>
    <row r="866" spans="11:63" ht="12.75"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</row>
    <row r="867" spans="11:63" ht="12.75"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</row>
    <row r="868" spans="11:63" ht="12.75"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</row>
    <row r="869" spans="11:63" ht="12.75"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</row>
    <row r="870" spans="11:63" ht="12.75"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</row>
    <row r="871" spans="11:63" ht="12.75"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</row>
    <row r="872" spans="11:63" ht="12.75"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</row>
    <row r="873" spans="11:63" ht="12.75"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</row>
    <row r="874" spans="11:63" ht="12.75"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</row>
    <row r="875" spans="11:63" ht="12.75"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</row>
    <row r="876" spans="11:63" ht="12.75"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</row>
    <row r="877" spans="11:63" ht="12.75"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</row>
    <row r="878" spans="11:63" ht="12.75"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</row>
    <row r="879" spans="11:63" ht="12.75"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</row>
    <row r="880" spans="11:63" ht="12.75"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</row>
    <row r="881" spans="11:63" ht="12.75"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</row>
    <row r="882" spans="11:63" ht="12.75"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</row>
    <row r="883" spans="11:63" ht="12.75"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</row>
    <row r="884" spans="11:63" ht="12.75"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</row>
    <row r="885" spans="11:63" ht="12.75"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</row>
    <row r="886" spans="11:63" ht="12.75"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</row>
    <row r="887" spans="11:63" ht="12.75"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</row>
    <row r="888" spans="11:63" ht="12.75"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</row>
    <row r="889" spans="11:63" ht="12.75"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</row>
    <row r="890" spans="11:63" ht="12.75"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</row>
    <row r="891" spans="11:63" ht="12.75"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</row>
    <row r="892" spans="11:63" ht="12.75"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</row>
    <row r="893" spans="11:63" ht="12.75"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</row>
    <row r="894" spans="11:63" ht="12.75"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</row>
    <row r="895" spans="11:63" ht="12.75"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</row>
    <row r="896" spans="11:63" ht="12.75"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</row>
    <row r="897" spans="11:63" ht="12.75"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</row>
    <row r="898" spans="11:63" ht="12.75"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</row>
    <row r="899" spans="11:63" ht="12.75"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</row>
    <row r="900" spans="11:63" ht="12.75"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</row>
    <row r="901" spans="11:63" ht="12.75"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</row>
    <row r="902" spans="11:63" ht="12.75"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</row>
    <row r="903" spans="11:63" ht="12.75"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</row>
    <row r="904" spans="11:63" ht="12.75"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</row>
    <row r="905" spans="11:63" ht="12.75"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</row>
    <row r="906" spans="11:63" ht="12.75"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</row>
    <row r="907" spans="11:63" ht="12.75"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</row>
    <row r="908" spans="11:63" ht="12.75"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</row>
    <row r="909" spans="11:63" ht="12.75"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</row>
    <row r="910" spans="11:63" ht="12.75"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</row>
    <row r="911" spans="11:63" ht="12.75"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</row>
    <row r="912" spans="11:63" ht="12.75"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</row>
    <row r="913" spans="11:63" ht="12.75"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</row>
    <row r="914" spans="11:63" ht="12.75"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</row>
    <row r="915" spans="11:63" ht="12.75"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</row>
    <row r="916" spans="11:63" ht="12.75"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</row>
    <row r="917" spans="11:63" ht="12.75"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</row>
    <row r="918" spans="11:63" ht="12.75"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</row>
    <row r="919" spans="11:63" ht="12.75"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</row>
    <row r="920" spans="11:63" ht="12.75"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</row>
    <row r="921" spans="11:63" ht="12.75"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</row>
    <row r="922" spans="11:63" ht="12.75"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</row>
    <row r="923" spans="11:63" ht="12.75"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</row>
    <row r="924" spans="11:63" ht="12.75"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</row>
    <row r="925" spans="11:63" ht="12.75"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</row>
    <row r="926" spans="11:63" ht="12.75"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</row>
    <row r="927" spans="11:63" ht="12.75"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</row>
    <row r="928" spans="11:63" ht="12.75"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</row>
    <row r="929" spans="11:63" ht="12.75"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</row>
    <row r="930" spans="11:63" ht="12.75"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</row>
    <row r="931" spans="11:63" ht="12.75"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</row>
    <row r="932" spans="11:63" ht="12.75"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</row>
    <row r="933" spans="11:63" ht="12.75"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</row>
    <row r="934" spans="11:63" ht="12.75"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</row>
    <row r="935" spans="11:63" ht="12.75"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</row>
    <row r="936" spans="11:63" ht="12.75"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</row>
    <row r="937" spans="11:63" ht="12.75"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</row>
    <row r="938" spans="11:63" ht="12.75"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</row>
    <row r="939" spans="11:63" ht="12.75"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</row>
    <row r="940" spans="11:63" ht="12.75"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</row>
    <row r="941" spans="11:63" ht="12.75"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</row>
    <row r="942" spans="11:63" ht="12.75"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</row>
    <row r="943" spans="11:63" ht="12.75"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</row>
    <row r="944" spans="11:63" ht="12.75"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</row>
    <row r="945" spans="11:63" ht="12.75"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</row>
    <row r="946" spans="11:63" ht="12.75"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</row>
    <row r="947" spans="11:63" ht="12.75"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</row>
    <row r="948" spans="11:63" ht="12.75"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</row>
    <row r="949" spans="11:63" ht="12.75"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</row>
    <row r="950" spans="11:63" ht="12.75"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</row>
    <row r="951" spans="11:63" ht="12.75"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</row>
    <row r="952" spans="11:63" ht="12.75"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</row>
    <row r="953" spans="11:63" ht="12.75"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</row>
    <row r="954" spans="11:63" ht="12.75"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</row>
    <row r="955" spans="11:63" ht="12.75"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</row>
    <row r="956" spans="11:63" ht="12.75"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</row>
    <row r="957" spans="11:63" ht="12.75"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</row>
    <row r="958" spans="11:63" ht="12.75"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</row>
    <row r="959" spans="11:63" ht="12.75"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</row>
    <row r="960" spans="11:63" ht="12.75"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</row>
    <row r="961" spans="11:63" ht="12.75"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</row>
    <row r="962" spans="11:63" ht="12.75"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</row>
    <row r="963" spans="11:63" ht="12.75"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</row>
    <row r="964" spans="11:63" ht="12.75"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</row>
    <row r="965" spans="11:63" ht="12.75"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</row>
    <row r="966" spans="11:63" ht="12.75"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</row>
    <row r="967" spans="11:63" ht="12.75"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</row>
    <row r="968" spans="11:63" ht="12.75"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</row>
    <row r="969" spans="11:63" ht="12.75"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</row>
    <row r="970" spans="11:63" ht="12.75"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</row>
    <row r="971" spans="11:63" ht="12.75"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</row>
    <row r="972" spans="11:63" ht="12.75"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</row>
    <row r="973" spans="11:63" ht="12.75"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</row>
    <row r="974" spans="11:63" ht="12.75"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</row>
    <row r="975" spans="11:63" ht="12.75"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</row>
    <row r="976" spans="11:63" ht="12.75"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</row>
    <row r="977" spans="11:63" ht="12.75"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</row>
    <row r="978" spans="11:63" ht="12.75"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</row>
    <row r="979" spans="11:63" ht="12.75"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</row>
    <row r="980" spans="11:63" ht="12.75"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</row>
    <row r="981" spans="11:63" ht="12.75"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</row>
    <row r="982" spans="11:63" ht="12.75"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</row>
    <row r="983" spans="11:63" ht="12.75"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</row>
    <row r="984" spans="11:63" ht="12.75"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</row>
    <row r="985" spans="11:63" ht="12.75"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</row>
    <row r="986" spans="11:63" ht="12.75"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</row>
    <row r="987" spans="11:63" ht="12.75"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</row>
    <row r="988" spans="11:63" ht="12.75"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</row>
    <row r="989" spans="11:63" ht="12.75"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</row>
    <row r="990" spans="11:63" ht="12.75"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</row>
    <row r="991" spans="11:63" ht="12.75"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</row>
    <row r="992" spans="11:63" ht="12.75"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</row>
    <row r="993" spans="11:63" ht="12.75"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</row>
    <row r="994" spans="11:63" ht="12.75"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</row>
    <row r="995" spans="11:63" ht="12.75"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</row>
    <row r="996" spans="11:63" ht="12.75"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</row>
    <row r="997" spans="11:63" ht="12.75"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</row>
    <row r="998" spans="11:63" ht="12.75"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</row>
    <row r="999" spans="11:63" ht="12.75"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</row>
    <row r="1000" spans="11:63" ht="12.75"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</row>
    <row r="1001" spans="11:63" ht="12.75"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</row>
    <row r="1002" spans="11:63" ht="12.75"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</row>
    <row r="1003" spans="11:63" ht="12.75"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</row>
    <row r="1004" spans="11:63" ht="12.75"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</row>
    <row r="1005" spans="11:63" ht="12.75"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</row>
    <row r="1006" spans="11:63" ht="12.75"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</row>
    <row r="1007" spans="11:63" ht="12.75"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</row>
    <row r="1008" spans="11:63" ht="12.75"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</row>
    <row r="1009" spans="11:63" ht="12.75"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</row>
    <row r="1010" spans="11:63" ht="12.75"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</row>
    <row r="1011" spans="11:63" ht="12.75"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</row>
    <row r="1012" spans="11:63" ht="12.75"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</row>
    <row r="1013" spans="11:63" ht="12.75"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</row>
    <row r="1014" spans="11:63" ht="12.75"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</row>
    <row r="1015" spans="11:63" ht="12.75"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</row>
    <row r="1016" spans="11:63" ht="12.75"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</row>
    <row r="1017" spans="11:63" ht="12.75"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</row>
    <row r="1018" spans="11:63" ht="12.75"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</row>
    <row r="1019" spans="11:63" ht="12.75"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</row>
    <row r="1020" spans="11:63" ht="12.75"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</row>
    <row r="1021" spans="11:63" ht="12.75"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</row>
    <row r="1022" spans="11:63" ht="12.75"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</row>
    <row r="1023" spans="11:63" ht="12.75"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</row>
    <row r="1024" spans="11:63" ht="12.75"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</row>
    <row r="1025" spans="11:63" ht="12.75"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</row>
    <row r="1026" spans="11:63" ht="12.75"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</row>
    <row r="1027" spans="11:63" ht="12.75"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</row>
    <row r="1028" spans="11:63" ht="12.75"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</row>
    <row r="1029" spans="11:63" ht="12.75"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</row>
    <row r="1030" spans="11:63" ht="12.75"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</row>
    <row r="1031" spans="11:63" ht="12.75"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</row>
    <row r="1032" spans="11:63" ht="12.75"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</row>
    <row r="1033" spans="11:63" ht="12.75"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</row>
    <row r="1034" spans="11:63" ht="12.75"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</row>
    <row r="1035" spans="11:63" ht="12.75"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</row>
    <row r="1036" spans="11:63" ht="12.75"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</row>
    <row r="1037" spans="11:63" ht="12.75"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</row>
    <row r="1038" spans="11:63" ht="12.75"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</row>
    <row r="1039" spans="11:63" ht="12.75"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</row>
    <row r="1040" spans="11:63" ht="12.75"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</row>
    <row r="1041" spans="11:63" ht="12.75"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</row>
    <row r="1042" spans="11:63" ht="12.75"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</row>
    <row r="1043" spans="11:63" ht="12.75"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</row>
    <row r="1044" spans="11:63" ht="12.75"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</row>
    <row r="1045" spans="11:63" ht="12.75"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</row>
    <row r="1046" spans="11:63" ht="12.75"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</row>
    <row r="1047" spans="11:63" ht="12.75"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</row>
    <row r="1048" spans="11:63" ht="12.75"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</row>
    <row r="1049" spans="11:63" ht="12.75"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</row>
    <row r="1050" spans="11:63" ht="12.75"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</row>
    <row r="1051" spans="11:63" ht="12.75"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</row>
    <row r="1052" spans="11:63" ht="12.75"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</row>
    <row r="1053" spans="11:63" ht="12.75"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</row>
    <row r="1054" spans="11:63" ht="12.75"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</row>
    <row r="1055" spans="11:63" ht="12.75"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</row>
    <row r="1056" spans="11:63" ht="12.75"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</row>
    <row r="1057" spans="11:63" ht="12.75"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</row>
    <row r="1058" spans="11:63" ht="12.75"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</row>
    <row r="1059" spans="11:63" ht="12.75"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</row>
    <row r="1060" spans="11:63" ht="12.75"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</row>
    <row r="1061" spans="11:63" ht="12.75"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</row>
    <row r="1062" spans="11:63" ht="12.75"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</row>
    <row r="1063" spans="11:63" ht="12.75"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</row>
    <row r="1064" spans="11:63" ht="12.75"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</row>
    <row r="1065" spans="11:63" ht="12.75"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</row>
    <row r="1066" spans="11:63" ht="12.75"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</row>
    <row r="1067" spans="11:63" ht="12.75"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</row>
    <row r="1068" spans="11:63" ht="12.75"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</row>
    <row r="1069" spans="11:63" ht="12.75"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</row>
    <row r="1070" spans="11:63" ht="12.75"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</row>
    <row r="1071" spans="11:63" ht="12.75"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</row>
    <row r="1072" spans="11:63" ht="12.75"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</row>
    <row r="1073" spans="11:63" ht="12.75"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</row>
    <row r="1074" spans="11:63" ht="12.75"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</row>
    <row r="1075" spans="11:63" ht="12.75"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</row>
    <row r="1076" spans="11:63" ht="12.75"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</row>
    <row r="1077" spans="11:63" ht="12.75"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</row>
    <row r="1078" spans="11:63" ht="12.75"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</row>
    <row r="1079" spans="11:63" ht="12.75"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</row>
    <row r="1080" spans="11:63" ht="12.75"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</row>
    <row r="1081" spans="11:63" ht="12.75"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</row>
    <row r="1082" spans="11:63" ht="12.75"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</row>
    <row r="1083" spans="11:63" ht="12.75"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</row>
    <row r="1084" spans="11:63" ht="12.75"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</row>
    <row r="1085" spans="11:63" ht="12.75"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</row>
    <row r="1086" spans="11:63" ht="12.75"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</row>
    <row r="1087" spans="11:63" ht="12.75"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</row>
    <row r="1088" spans="11:63" ht="12.75"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</row>
    <row r="1089" spans="11:63" ht="12.75"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</row>
    <row r="1090" spans="11:63" ht="12.75"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</row>
    <row r="1091" spans="11:63" ht="12.75"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</row>
    <row r="1092" spans="11:63" ht="12.75"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</row>
    <row r="1093" spans="11:63" ht="12.75"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</row>
    <row r="1094" spans="11:63" ht="12.75"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</row>
    <row r="1095" spans="11:63" ht="12.75"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</row>
    <row r="1096" spans="11:63" ht="12.75"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</row>
    <row r="1097" spans="11:63" ht="12.75"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</row>
    <row r="1098" spans="11:63" ht="12.75"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</row>
    <row r="1099" spans="11:63" ht="12.75"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</row>
    <row r="1100" spans="11:63" ht="12.75"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</row>
    <row r="1101" spans="11:63" ht="12.75"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</row>
    <row r="1102" spans="11:63" ht="12.75"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</row>
    <row r="1103" spans="11:63" ht="12.75"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</row>
    <row r="1104" spans="11:63" ht="12.75"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</row>
    <row r="1105" spans="11:63" ht="12.75"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</row>
    <row r="1106" spans="11:63" ht="12.75"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</row>
    <row r="1107" spans="11:63" ht="12.75"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</row>
    <row r="1108" spans="11:63" ht="12.75"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</row>
    <row r="1109" spans="11:63" ht="12.75"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</row>
    <row r="1110" spans="11:63" ht="12.75"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</row>
    <row r="1111" spans="11:63" ht="12.75"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</row>
    <row r="1112" spans="11:63" ht="12.75"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</row>
    <row r="1113" spans="11:63" ht="12.75"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</row>
    <row r="1114" spans="11:63" ht="12.75"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</row>
    <row r="1115" spans="11:63" ht="12.75"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</row>
    <row r="1116" spans="11:63" ht="12.75"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</row>
    <row r="1117" spans="11:63" ht="12.75"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</row>
    <row r="1118" spans="11:63" ht="12.75"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</row>
    <row r="1119" spans="11:63" ht="12.75"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</row>
    <row r="1120" spans="11:63" ht="12.75"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</row>
    <row r="1121" spans="11:63" ht="12.75"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</row>
    <row r="1122" spans="11:63" ht="12.75"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</row>
    <row r="1123" spans="11:63" ht="12.75"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</row>
    <row r="1124" spans="11:63" ht="12.75"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</row>
    <row r="1125" spans="11:63" ht="12.75"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</row>
    <row r="1126" spans="11:63" ht="12.75"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</row>
    <row r="1127" spans="11:63" ht="12.75"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</row>
    <row r="1128" spans="11:63" ht="12.75"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</row>
    <row r="1129" spans="11:63" ht="12.75"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</row>
    <row r="1130" spans="11:63" ht="12.75"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</row>
    <row r="1131" spans="11:63" ht="12.75"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</row>
    <row r="1132" spans="11:63" ht="12.75"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</row>
    <row r="1133" spans="11:63" ht="12.75"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</row>
    <row r="1134" spans="11:63" ht="12.75"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</row>
    <row r="1135" spans="11:63" ht="12.75"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</row>
    <row r="1136" spans="11:63" ht="12.75"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</row>
    <row r="1137" spans="11:63" ht="12.75"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</row>
    <row r="1138" spans="11:63" ht="12.75"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</row>
    <row r="1139" spans="11:63" ht="12.75"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</row>
    <row r="1140" spans="11:63" ht="12.75"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</row>
    <row r="1141" spans="11:63" ht="12.75"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</row>
    <row r="1142" spans="11:63" ht="12.75"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</row>
    <row r="1143" spans="11:63" ht="12.75"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</row>
    <row r="1144" spans="11:63" ht="12.75"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</row>
    <row r="1145" spans="11:63" ht="12.75"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</row>
    <row r="1146" spans="11:63" ht="12.75"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</row>
    <row r="1147" spans="11:63" ht="12.75"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</row>
    <row r="1148" spans="11:63" ht="12.75"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</row>
    <row r="1149" spans="11:63" ht="12.75"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</row>
    <row r="1150" spans="11:63" ht="12.75"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</row>
    <row r="1151" spans="11:63" ht="12.75"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</row>
    <row r="1152" spans="11:63" ht="12.75"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</row>
    <row r="1153" spans="11:63" ht="12.75"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</row>
    <row r="1154" spans="11:63" ht="12.75"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</row>
    <row r="1155" spans="11:63" ht="12.75"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</row>
    <row r="1156" spans="11:63" ht="12.75"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</row>
    <row r="1157" spans="11:63" ht="12.75"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</row>
    <row r="1158" spans="11:63" ht="12.75"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</row>
    <row r="1159" spans="11:63" ht="12.75"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</row>
    <row r="1160" spans="11:63" ht="12.75"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</row>
    <row r="1161" spans="11:63" ht="12.75"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</row>
    <row r="1162" spans="11:63" ht="12.75"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</row>
    <row r="1163" spans="11:63" ht="12.75"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</row>
    <row r="1164" spans="11:63" ht="12.75"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</row>
    <row r="1165" spans="11:63" ht="12.75"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</row>
    <row r="1166" spans="11:63" ht="12.75"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</row>
    <row r="1167" spans="11:63" ht="12.75"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</row>
    <row r="1168" spans="11:63" ht="12.75"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</row>
    <row r="1169" spans="11:63" ht="12.75"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</row>
    <row r="1170" spans="11:63" ht="12.75"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</row>
    <row r="1171" spans="11:63" ht="12.75"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</row>
    <row r="1172" spans="11:63" ht="12.75"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</row>
    <row r="1173" spans="11:63" ht="12.75"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</row>
    <row r="1174" spans="11:63" ht="12.75"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</row>
    <row r="1175" spans="11:63" ht="12.75"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</row>
    <row r="1176" spans="11:63" ht="12.75"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</row>
    <row r="1177" spans="11:63" ht="12.75"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</row>
    <row r="1178" spans="11:63" ht="12.75"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</row>
    <row r="1179" spans="11:63" ht="12.75"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</row>
    <row r="1180" spans="11:63" ht="12.75"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</row>
    <row r="1181" spans="11:63" ht="12.75"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</row>
    <row r="1182" spans="11:63" ht="12.75"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</row>
    <row r="1183" spans="11:63" ht="12.75"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</row>
    <row r="1184" spans="11:63" ht="12.75"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</row>
    <row r="1185" spans="11:63" ht="12.75"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</row>
    <row r="1186" spans="11:63" ht="12.75"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</row>
    <row r="1187" spans="11:63" ht="12.75"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</row>
    <row r="1188" spans="11:63" ht="12.75"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</row>
    <row r="1189" spans="11:63" ht="12.75"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</row>
    <row r="1190" spans="11:63" ht="12.75"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</row>
    <row r="1191" spans="11:63" ht="12.75"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</row>
    <row r="1192" spans="11:63" ht="12.75"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</row>
    <row r="1193" spans="11:63" ht="12.75"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</row>
    <row r="1194" spans="11:63" ht="12.75"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</row>
    <row r="1195" spans="11:63" ht="12.75"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</row>
    <row r="1196" spans="11:63" ht="12.75"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</row>
    <row r="1197" spans="11:63" ht="12.75"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</row>
    <row r="1198" spans="11:63" ht="12.75"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</row>
    <row r="1199" spans="11:63" ht="12.75"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</row>
    <row r="1200" spans="11:63" ht="12.75"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</row>
    <row r="1201" spans="11:63" ht="12.75"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</row>
    <row r="1202" spans="11:63" ht="12.75"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</row>
    <row r="1203" spans="11:63" ht="12.75"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</row>
    <row r="1204" spans="11:63" ht="12.75"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</row>
    <row r="1205" spans="11:63" ht="12.75"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</row>
    <row r="1206" spans="11:63" ht="12.75"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</row>
    <row r="1207" spans="11:63" ht="12.75"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</row>
    <row r="1208" spans="11:63" ht="12.75"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</row>
    <row r="1209" spans="11:63" ht="12.75"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</row>
    <row r="1210" spans="11:63" ht="12.75"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</row>
    <row r="1211" spans="11:63" ht="12.75"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</row>
    <row r="1212" spans="11:63" ht="12.75"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</row>
    <row r="1213" spans="11:63" ht="12.75"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</row>
    <row r="1214" spans="11:63" ht="12.75"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</row>
    <row r="1215" spans="11:63" ht="12.75"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</row>
    <row r="1216" spans="11:63" ht="12.75"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</row>
    <row r="1217" spans="11:63" ht="12.75"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</row>
    <row r="1218" spans="11:63" ht="12.75"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</row>
    <row r="1219" spans="11:63" ht="12.75"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</row>
    <row r="1220" spans="11:63" ht="12.75"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</row>
    <row r="1221" spans="11:63" ht="12.75"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</row>
    <row r="1222" spans="11:63" ht="12.75"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</row>
    <row r="1223" spans="11:63" ht="12.75"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</row>
    <row r="1224" spans="11:63" ht="12.75"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</row>
    <row r="1225" spans="11:63" ht="12.75"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</row>
    <row r="1226" spans="11:63" ht="12.75"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</row>
    <row r="1227" spans="11:63" ht="12.75"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</row>
    <row r="1228" spans="11:63" ht="12.75"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</row>
    <row r="1229" spans="11:63" ht="12.75"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</row>
    <row r="1230" spans="11:63" ht="12.75"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</row>
    <row r="1231" spans="11:63" ht="12.75"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</row>
    <row r="1232" spans="11:63" ht="12.75"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</row>
    <row r="1233" spans="11:63" ht="12.75"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</row>
    <row r="1234" spans="11:63" ht="12.75"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</row>
    <row r="1235" spans="11:63" ht="12.75"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</row>
    <row r="1236" spans="11:63" ht="12.75"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</row>
    <row r="1237" spans="11:63" ht="12.75"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</row>
    <row r="1238" spans="11:63" ht="12.75"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</row>
    <row r="1239" spans="11:63" ht="12.75"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</row>
    <row r="1240" spans="11:63" ht="12.75"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</row>
    <row r="1241" spans="11:63" ht="12.75"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</row>
    <row r="1242" spans="11:63" ht="12.75"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</row>
    <row r="1243" spans="11:63" ht="12.75"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</row>
    <row r="1244" spans="11:63" ht="12.75"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</row>
    <row r="1245" spans="11:63" ht="12.75"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</row>
    <row r="1246" spans="11:63" ht="12.75"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</row>
    <row r="1247" spans="11:63" ht="12.75"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</row>
    <row r="1248" spans="11:63" ht="12.75"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</row>
    <row r="1249" spans="11:63" ht="12.75"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</row>
    <row r="1250" spans="11:63" ht="12.75"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</row>
    <row r="1251" spans="11:63" ht="12.75"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</row>
    <row r="1252" spans="11:63" ht="12.75"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</row>
    <row r="1253" spans="11:63" ht="12.75"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</row>
    <row r="1254" spans="11:63" ht="12.75"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</row>
    <row r="1255" spans="11:63" ht="12.75"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</row>
    <row r="1256" spans="11:63" ht="12.75"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</row>
    <row r="1257" spans="11:63" ht="12.75"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</row>
    <row r="1258" spans="11:63" ht="12.75"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</row>
    <row r="1259" spans="11:63" ht="12.75"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</row>
    <row r="1260" spans="11:63" ht="12.75"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</row>
    <row r="1261" spans="11:63" ht="12.75"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</row>
    <row r="1262" spans="11:63" ht="12.75"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</row>
    <row r="1263" spans="11:63" ht="12.75"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</row>
    <row r="1264" spans="11:63" ht="12.75"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</row>
    <row r="1265" spans="11:63" ht="12.75"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</row>
    <row r="1266" spans="11:63" ht="12.75"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</row>
    <row r="1267" spans="11:63" ht="12.75"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</row>
    <row r="1268" spans="11:63" ht="12.75"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</row>
    <row r="1269" spans="11:63" ht="12.75"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</row>
    <row r="1270" spans="11:63" ht="12.75"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</row>
    <row r="1271" spans="11:63" ht="12.75"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</row>
    <row r="1272" spans="11:63" ht="12.75"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</row>
    <row r="1273" spans="11:63" ht="12.75"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</row>
    <row r="1274" spans="11:63" ht="12.75"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</row>
    <row r="1275" spans="11:63" ht="12.75"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</row>
    <row r="1276" spans="11:63" ht="12.75"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</row>
    <row r="1277" spans="11:63" ht="12.75"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</row>
    <row r="1278" spans="11:63" ht="12.75"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</row>
    <row r="1279" spans="11:63" ht="12.75"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</row>
    <row r="1280" spans="11:63" ht="12.75"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</row>
    <row r="1281" spans="11:63" ht="12.75"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</row>
    <row r="1282" spans="11:63" ht="12.75"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</row>
    <row r="1283" spans="11:63" ht="12.75"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</row>
    <row r="1284" spans="11:63" ht="12.75"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  <c r="BK1284" s="4"/>
    </row>
    <row r="1285" spans="11:63" ht="12.75"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</row>
    <row r="1286" spans="11:63" ht="12.75"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</row>
    <row r="1287" spans="11:63" ht="12.75"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</row>
    <row r="1288" spans="11:63" ht="12.75"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</row>
    <row r="1289" spans="11:63" ht="12.75"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</row>
    <row r="1290" spans="11:63" ht="12.75"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</row>
    <row r="1291" spans="11:63" ht="12.75"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</row>
    <row r="1292" spans="11:63" ht="12.75"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</row>
    <row r="1293" spans="11:63" ht="12.75"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</row>
    <row r="1294" spans="11:63" ht="12.75"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</row>
    <row r="1295" spans="11:63" ht="12.75"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</row>
    <row r="1296" spans="11:63" ht="12.75"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</row>
    <row r="1297" spans="11:63" ht="12.75"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</row>
    <row r="1298" spans="11:63" ht="12.75"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</row>
    <row r="1299" spans="11:63" ht="12.75"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</row>
    <row r="1300" spans="11:63" ht="12.75"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</row>
    <row r="1301" spans="11:63" ht="12.75"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</row>
    <row r="1302" spans="11:63" ht="12.75"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</row>
    <row r="1303" spans="11:63" ht="12.75"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</row>
    <row r="1304" spans="11:63" ht="12.75"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</row>
    <row r="1305" spans="11:63" ht="12.75"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</row>
    <row r="1306" spans="11:63" ht="12.75"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</row>
    <row r="1307" spans="11:63" ht="12.75"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  <c r="BK1307" s="4"/>
    </row>
    <row r="1308" spans="11:63" ht="12.75"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</row>
    <row r="1309" spans="11:63" ht="12.75"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</row>
    <row r="1310" spans="11:63" ht="12.75"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</row>
    <row r="1311" spans="11:63" ht="12.75"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  <c r="BK1311" s="4"/>
    </row>
    <row r="1312" spans="11:63" ht="12.75"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  <c r="BK1312" s="4"/>
    </row>
    <row r="1313" spans="11:63" ht="12.75"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  <c r="BK1313" s="4"/>
    </row>
    <row r="1314" spans="11:63" ht="12.75"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</row>
    <row r="1315" spans="11:63" ht="12.75"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  <c r="BK1315" s="4"/>
    </row>
    <row r="1316" spans="11:63" ht="12.75"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  <c r="BK1316" s="4"/>
    </row>
    <row r="1317" spans="11:63" ht="12.75"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  <c r="BK1317" s="4"/>
    </row>
    <row r="1318" spans="11:63" ht="12.75"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</row>
    <row r="1319" spans="11:63" ht="12.75"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</row>
    <row r="1320" spans="11:63" ht="12.75"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  <c r="BK1320" s="4"/>
    </row>
    <row r="1321" spans="11:63" ht="12.75"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  <c r="BK1321" s="4"/>
    </row>
    <row r="1322" spans="11:63" ht="12.75"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  <c r="BK1322" s="4"/>
    </row>
    <row r="1323" spans="11:63" ht="12.75"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</row>
    <row r="1324" spans="11:63" ht="12.75"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  <c r="BK1324" s="4"/>
    </row>
    <row r="1325" spans="11:63" ht="12.75"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  <c r="BK1325" s="4"/>
    </row>
    <row r="1326" spans="11:63" ht="12.75"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</row>
    <row r="1327" spans="11:63" ht="12.75"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</row>
    <row r="1328" spans="11:63" ht="12.75"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</row>
    <row r="1329" spans="11:63" ht="12.75"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  <c r="BK1329" s="4"/>
    </row>
    <row r="1330" spans="11:63" ht="12.75"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  <c r="BK1330" s="4"/>
    </row>
    <row r="1331" spans="11:63" ht="12.75"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  <c r="BK1331" s="4"/>
    </row>
    <row r="1332" spans="11:63" ht="12.75"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  <c r="BK1332" s="4"/>
    </row>
    <row r="1333" spans="11:63" ht="12.75"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</row>
    <row r="1334" spans="11:63" ht="12.75"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  <c r="BK1334" s="4"/>
    </row>
    <row r="1335" spans="11:63" ht="12.75"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  <c r="BK1335" s="4"/>
    </row>
    <row r="1336" spans="11:63" ht="12.75"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  <c r="BK1336" s="4"/>
    </row>
    <row r="1337" spans="11:63" ht="12.75"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</row>
    <row r="1338" spans="11:63" ht="12.75"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</row>
    <row r="1339" spans="11:63" ht="12.75"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  <c r="BK1339" s="4"/>
    </row>
    <row r="1340" spans="11:63" ht="12.75"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  <c r="BK1340" s="4"/>
    </row>
    <row r="1341" spans="11:63" ht="12.75"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  <c r="BK1341" s="4"/>
    </row>
    <row r="1342" spans="11:63" ht="12.75"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  <c r="BK1342" s="4"/>
    </row>
    <row r="1343" spans="11:63" ht="12.75"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</row>
    <row r="1344" spans="11:63" ht="12.75"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  <c r="BK1344" s="4"/>
    </row>
    <row r="1345" spans="11:63" ht="12.75"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  <c r="BK1345" s="4"/>
    </row>
    <row r="1346" spans="11:63" ht="12.75"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</row>
    <row r="1347" spans="11:63" ht="12.75"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  <c r="BK1347" s="4"/>
    </row>
    <row r="1348" spans="11:63" ht="12.75"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  <c r="BK1348" s="4"/>
    </row>
    <row r="1349" spans="11:63" ht="12.75"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  <c r="BK1349" s="4"/>
    </row>
    <row r="1350" spans="11:63" ht="12.75"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  <c r="BK1350" s="4"/>
    </row>
    <row r="1351" spans="11:63" ht="12.75"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  <c r="BK1351" s="4"/>
    </row>
    <row r="1352" spans="11:63" ht="12.75"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</row>
    <row r="1353" spans="11:63" ht="12.75"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  <c r="BK1353" s="4"/>
    </row>
    <row r="1354" spans="11:63" ht="12.75"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</row>
    <row r="1355" spans="11:63" ht="12.75"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</row>
    <row r="1356" spans="11:63" ht="12.75"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</row>
    <row r="1357" spans="11:63" ht="12.75"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</row>
    <row r="1358" spans="11:63" ht="12.75"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  <c r="BK1358" s="4"/>
    </row>
    <row r="1359" spans="11:63" ht="12.75"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  <c r="BK1359" s="4"/>
    </row>
    <row r="1360" spans="11:63" ht="12.75"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  <c r="BK1360" s="4"/>
    </row>
    <row r="1361" spans="11:63" ht="12.75"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  <c r="BK1361" s="4"/>
    </row>
    <row r="1362" spans="11:63" ht="12.75"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  <c r="BK1362" s="4"/>
    </row>
    <row r="1363" spans="11:63" ht="12.75"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  <c r="BK1363" s="4"/>
    </row>
    <row r="1364" spans="11:63" ht="12.75"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  <c r="BK1364" s="4"/>
    </row>
    <row r="1365" spans="11:63" ht="12.75"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</row>
    <row r="1366" spans="11:63" ht="12.75"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</row>
    <row r="1367" spans="11:63" ht="12.75"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</row>
    <row r="1368" spans="11:63" ht="12.75"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</row>
    <row r="1369" spans="11:63" ht="12.75"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</row>
    <row r="1370" spans="11:63" ht="12.75"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</row>
    <row r="1371" spans="11:63" ht="12.75"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  <c r="BK1371" s="4"/>
    </row>
    <row r="1372" spans="11:63" ht="12.75"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</row>
    <row r="1373" spans="11:63" ht="12.75"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  <c r="BK1373" s="4"/>
    </row>
    <row r="1374" spans="11:63" ht="12.75"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</row>
    <row r="1375" spans="11:63" ht="12.75"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  <c r="BK1375" s="4"/>
    </row>
    <row r="1376" spans="11:63" ht="12.75"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</row>
    <row r="1377" spans="11:63" ht="12.75"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</row>
    <row r="1378" spans="11:63" ht="12.75"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</row>
    <row r="1379" spans="11:63" ht="12.75"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</row>
    <row r="1380" spans="11:63" ht="12.75"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  <c r="BK1380" s="4"/>
    </row>
    <row r="1381" spans="11:63" ht="12.75"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</row>
    <row r="1382" spans="11:63" ht="12.75"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</row>
    <row r="1383" spans="11:63" ht="12.75"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</row>
    <row r="1384" spans="11:63" ht="12.75"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</row>
    <row r="1385" spans="11:63" ht="12.75"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  <c r="BK1385" s="4"/>
    </row>
    <row r="1386" spans="11:63" ht="12.75"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</row>
    <row r="1387" spans="11:63" ht="12.75"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  <c r="BK1387" s="4"/>
    </row>
    <row r="1388" spans="11:63" ht="12.75"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</row>
    <row r="1389" spans="11:63" ht="12.75"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  <c r="BK1389" s="4"/>
    </row>
    <row r="1390" spans="11:63" ht="12.75"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</row>
    <row r="1391" spans="11:63" ht="12.75"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  <c r="BK1391" s="4"/>
    </row>
    <row r="1392" spans="11:63" ht="12.75"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</row>
    <row r="1393" spans="11:63" ht="12.75"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</row>
    <row r="1394" spans="11:63" ht="12.75"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</row>
    <row r="1395" spans="11:63" ht="12.75"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</row>
    <row r="1396" spans="11:63" ht="12.75"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</row>
    <row r="1397" spans="11:63" ht="12.75"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  <c r="BK1397" s="4"/>
    </row>
    <row r="1398" spans="11:63" ht="12.75"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</row>
    <row r="1399" spans="11:63" ht="12.75"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</row>
    <row r="1400" spans="11:63" ht="12.75"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</row>
    <row r="1401" spans="11:63" ht="12.75"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</row>
    <row r="1402" spans="11:63" ht="12.75"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</row>
    <row r="1403" spans="11:63" ht="12.75"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</row>
    <row r="1404" spans="11:63" ht="12.75"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  <c r="BK1404" s="4"/>
    </row>
    <row r="1405" spans="11:63" ht="12.75"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</row>
    <row r="1406" spans="11:63" ht="12.75"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</row>
    <row r="1407" spans="11:63" ht="12.75"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</row>
    <row r="1408" spans="11:63" ht="12.75"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</row>
    <row r="1409" spans="11:63" ht="12.75"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</row>
    <row r="1410" spans="11:63" ht="12.75"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  <c r="BK1410" s="4"/>
    </row>
    <row r="1411" spans="11:63" ht="12.75"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  <c r="BK1411" s="4"/>
    </row>
    <row r="1412" spans="11:63" ht="12.75"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</row>
    <row r="1413" spans="11:63" ht="12.75"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</row>
    <row r="1414" spans="11:63" ht="12.75"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  <c r="BK1414" s="4"/>
    </row>
    <row r="1415" spans="11:63" ht="12.75"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  <c r="BK1415" s="4"/>
    </row>
    <row r="1416" spans="11:63" ht="12.75"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</row>
    <row r="1417" spans="11:63" ht="12.75"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</row>
    <row r="1418" spans="11:63" ht="12.75"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</row>
    <row r="1419" spans="11:63" ht="12.75"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</row>
    <row r="1420" spans="11:63" ht="12.75"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</row>
    <row r="1421" spans="11:63" ht="12.75"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</row>
    <row r="1422" spans="11:63" ht="12.75"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</row>
    <row r="1423" spans="11:63" ht="12.75"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</row>
    <row r="1424" spans="11:63" ht="12.75"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</row>
    <row r="1425" spans="11:63" ht="12.75"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</row>
    <row r="1426" spans="11:63" ht="12.75"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</row>
    <row r="1427" spans="11:63" ht="12.75"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</row>
    <row r="1428" spans="11:63" ht="12.75"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  <c r="BK1428" s="4"/>
    </row>
    <row r="1429" spans="11:63" ht="12.75"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  <c r="BK1429" s="4"/>
    </row>
    <row r="1430" spans="11:63" ht="12.75"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  <c r="BK1430" s="4"/>
    </row>
    <row r="1431" spans="11:63" ht="12.75"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  <c r="BK1431" s="4"/>
    </row>
    <row r="1432" spans="11:63" ht="12.75"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  <c r="BK1432" s="4"/>
    </row>
    <row r="1433" spans="11:63" ht="12.75"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  <c r="BK1433" s="4"/>
    </row>
    <row r="1434" spans="11:63" ht="12.75"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</row>
    <row r="1435" spans="11:63" ht="12.75"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</row>
    <row r="1436" spans="11:63" ht="12.75"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</row>
    <row r="1437" spans="11:63" ht="12.75"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</row>
    <row r="1438" spans="11:63" ht="12.75"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  <c r="BK1438" s="4"/>
    </row>
    <row r="1439" spans="11:63" ht="12.75"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  <c r="BK1439" s="4"/>
    </row>
    <row r="1440" spans="11:63" ht="12.75"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  <c r="BK1440" s="4"/>
    </row>
    <row r="1441" spans="11:63" ht="12.75"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  <c r="BK1441" s="4"/>
    </row>
    <row r="1442" spans="11:63" ht="12.75"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  <c r="BK1442" s="4"/>
    </row>
    <row r="1443" spans="11:63" ht="12.75"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  <c r="BK1443" s="4"/>
    </row>
    <row r="1444" spans="11:63" ht="12.75"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  <c r="BK1444" s="4"/>
    </row>
    <row r="1445" spans="11:63" ht="12.75"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  <c r="BK1445" s="4"/>
    </row>
    <row r="1446" spans="11:63" ht="12.75"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  <c r="BK1446" s="4"/>
    </row>
    <row r="1447" spans="11:63" ht="12.75"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  <c r="BK1447" s="4"/>
    </row>
    <row r="1448" spans="11:63" ht="12.75"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  <c r="BK1448" s="4"/>
    </row>
    <row r="1449" spans="11:63" ht="12.75"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  <c r="BK1449" s="4"/>
    </row>
    <row r="1450" spans="11:63" ht="12.75"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</row>
    <row r="1451" spans="11:63" ht="12.75"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</row>
    <row r="1452" spans="11:63" ht="12.75"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  <c r="BK1452" s="4"/>
    </row>
    <row r="1453" spans="11:63" ht="12.75"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  <c r="BK1453" s="4"/>
    </row>
    <row r="1454" spans="11:63" ht="12.75"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  <c r="BK1454" s="4"/>
    </row>
    <row r="1455" spans="11:63" ht="12.75"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  <c r="BK1455" s="4"/>
    </row>
    <row r="1456" spans="11:63" ht="12.75"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  <c r="BK1456" s="4"/>
    </row>
    <row r="1457" spans="11:63" ht="12.75"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  <c r="BK1457" s="4"/>
    </row>
    <row r="1458" spans="11:63" ht="12.75"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  <c r="BK1458" s="4"/>
    </row>
    <row r="1459" spans="11:63" ht="12.75"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  <c r="BK1459" s="4"/>
    </row>
    <row r="1460" spans="11:63" ht="12.75"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  <c r="BK1460" s="4"/>
    </row>
    <row r="1461" spans="11:63" ht="12.75"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</row>
    <row r="1462" spans="11:63" ht="12.75"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  <c r="BK1462" s="4"/>
    </row>
    <row r="1463" spans="11:63" ht="12.75"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  <c r="BK1463" s="4"/>
    </row>
    <row r="1464" spans="11:63" ht="12.75"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  <c r="BK1464" s="4"/>
    </row>
    <row r="1465" spans="11:63" ht="12.75"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  <c r="BK1465" s="4"/>
    </row>
    <row r="1466" spans="11:63" ht="12.75"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</row>
    <row r="1467" spans="11:63" ht="12.75"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  <c r="BK1467" s="4"/>
    </row>
    <row r="1468" spans="11:63" ht="12.75"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  <c r="BK1468" s="4"/>
    </row>
    <row r="1469" spans="11:63" ht="12.75"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  <c r="BK1469" s="4"/>
    </row>
    <row r="1470" spans="11:63" ht="12.75"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  <c r="BK1470" s="4"/>
    </row>
    <row r="1471" spans="11:63" ht="12.75"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  <c r="BK1471" s="4"/>
    </row>
    <row r="1472" spans="11:63" ht="12.75"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</row>
    <row r="1473" spans="11:63" ht="12.75"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  <c r="BK1473" s="4"/>
    </row>
    <row r="1474" spans="11:63" ht="12.75"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  <c r="BK1474" s="4"/>
    </row>
    <row r="1475" spans="11:63" ht="12.75"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  <c r="BK1475" s="4"/>
    </row>
    <row r="1476" spans="11:63" ht="12.75"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  <c r="BK1476" s="4"/>
    </row>
    <row r="1477" spans="11:63" ht="12.75"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  <c r="BK1477" s="4"/>
    </row>
    <row r="1478" spans="11:63" ht="12.75"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  <c r="BK1478" s="4"/>
    </row>
    <row r="1479" spans="11:63" ht="12.75"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  <c r="BK1479" s="4"/>
    </row>
    <row r="1480" spans="11:63" ht="12.75"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  <c r="BK1480" s="4"/>
    </row>
    <row r="1481" spans="11:63" ht="12.75"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</row>
    <row r="1482" spans="11:63" ht="12.75"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</row>
    <row r="1483" spans="11:63" ht="12.75"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  <c r="BK1483" s="4"/>
    </row>
    <row r="1484" spans="11:63" ht="12.75"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  <c r="BK1484" s="4"/>
    </row>
    <row r="1485" spans="11:63" ht="12.75"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  <c r="BK1485" s="4"/>
    </row>
    <row r="1486" spans="11:63" ht="12.75"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  <c r="BK1486" s="4"/>
    </row>
    <row r="1487" spans="11:63" ht="12.75"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</row>
    <row r="1488" spans="11:63" ht="12.75"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  <c r="BK1488" s="4"/>
    </row>
    <row r="1489" spans="11:63" ht="12.75"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</row>
    <row r="1490" spans="11:63" ht="12.75"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</row>
    <row r="1491" spans="11:63" ht="12.75"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  <c r="BK1491" s="4"/>
    </row>
    <row r="1492" spans="11:63" ht="12.75"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  <c r="BK1492" s="4"/>
    </row>
    <row r="1493" spans="11:63" ht="12.75"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</row>
    <row r="1494" spans="11:63" ht="12.75"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</row>
    <row r="1495" spans="11:63" ht="12.75"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</row>
    <row r="1496" spans="11:63" ht="12.75"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</row>
    <row r="1497" spans="11:63" ht="12.75"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</row>
    <row r="1498" spans="11:63" ht="12.75"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</row>
    <row r="1499" spans="11:63" ht="12.75"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</row>
    <row r="1500" spans="11:63" ht="12.75"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</row>
    <row r="1501" spans="11:63" ht="12.75"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</row>
    <row r="1502" spans="11:63" ht="12.75"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</row>
    <row r="1503" spans="11:63" ht="12.75"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  <c r="BK1503" s="4"/>
    </row>
    <row r="1504" spans="11:63" ht="12.75"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</row>
    <row r="1505" spans="11:63" ht="12.75"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  <c r="BK1505" s="4"/>
    </row>
    <row r="1506" spans="11:63" ht="12.75"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  <c r="BK1506" s="4"/>
    </row>
    <row r="1507" spans="11:63" ht="12.75"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</row>
    <row r="1508" spans="11:63" ht="12.75"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  <c r="BK1508" s="4"/>
    </row>
    <row r="1509" spans="11:63" ht="12.75"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  <c r="BK1509" s="4"/>
    </row>
    <row r="1510" spans="11:63" ht="12.75"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  <c r="BK1510" s="4"/>
    </row>
    <row r="1511" spans="11:63" ht="12.75"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</row>
    <row r="1512" spans="11:63" ht="12.75"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</row>
    <row r="1513" spans="11:63" ht="12.75"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</row>
    <row r="1514" spans="11:63" ht="12.75"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  <c r="BK1514" s="4"/>
    </row>
    <row r="1515" spans="11:63" ht="12.75"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  <c r="BK1515" s="4"/>
    </row>
    <row r="1516" spans="11:63" ht="12.75"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  <c r="BK1516" s="4"/>
    </row>
    <row r="1517" spans="11:63" ht="12.75"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</row>
    <row r="1518" spans="11:63" ht="12.75"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</row>
    <row r="1519" spans="11:63" ht="12.75"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  <c r="BK1519" s="4"/>
    </row>
    <row r="1520" spans="11:63" ht="12.75"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</row>
    <row r="1521" spans="11:63" ht="12.75"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  <c r="BK1521" s="4"/>
    </row>
    <row r="1522" spans="11:63" ht="12.75"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  <c r="BK1522" s="4"/>
    </row>
    <row r="1523" spans="11:63" ht="12.75"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  <c r="BK1523" s="4"/>
    </row>
  </sheetData>
  <mergeCells count="108">
    <mergeCell ref="H10:N10"/>
    <mergeCell ref="B55:B57"/>
    <mergeCell ref="A55:A57"/>
    <mergeCell ref="E19:E20"/>
    <mergeCell ref="F19:F20"/>
    <mergeCell ref="G19:G20"/>
    <mergeCell ref="H19:H20"/>
    <mergeCell ref="M19:M20"/>
    <mergeCell ref="N19:N20"/>
    <mergeCell ref="I19:I20"/>
    <mergeCell ref="J19:J20"/>
    <mergeCell ref="K19:K20"/>
    <mergeCell ref="L19:L20"/>
    <mergeCell ref="A23:A25"/>
    <mergeCell ref="B23:B25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E37:E38"/>
    <mergeCell ref="F37:F38"/>
    <mergeCell ref="G37:G38"/>
    <mergeCell ref="H37:H38"/>
    <mergeCell ref="I37:I38"/>
    <mergeCell ref="J37:J38"/>
    <mergeCell ref="K37:K38"/>
    <mergeCell ref="L37:L38"/>
    <mergeCell ref="I24:I25"/>
    <mergeCell ref="J24:J25"/>
    <mergeCell ref="K24:K25"/>
    <mergeCell ref="L24:L25"/>
    <mergeCell ref="E24:E25"/>
    <mergeCell ref="F24:F25"/>
    <mergeCell ref="G24:G25"/>
    <mergeCell ref="H24:H25"/>
    <mergeCell ref="M24:M25"/>
    <mergeCell ref="N24:N25"/>
    <mergeCell ref="E32:E33"/>
    <mergeCell ref="F32:F33"/>
    <mergeCell ref="G32:G33"/>
    <mergeCell ref="H32:H33"/>
    <mergeCell ref="I32:I33"/>
    <mergeCell ref="J32:J33"/>
    <mergeCell ref="K32:K33"/>
    <mergeCell ref="L32:L33"/>
    <mergeCell ref="J52:J53"/>
    <mergeCell ref="K52:K53"/>
    <mergeCell ref="N52:N53"/>
    <mergeCell ref="M32:M33"/>
    <mergeCell ref="N32:N33"/>
    <mergeCell ref="J46:J47"/>
    <mergeCell ref="K46:K47"/>
    <mergeCell ref="L46:L47"/>
    <mergeCell ref="M37:M38"/>
    <mergeCell ref="N37:N38"/>
    <mergeCell ref="A45:A53"/>
    <mergeCell ref="B45:B53"/>
    <mergeCell ref="H52:H53"/>
    <mergeCell ref="I52:I53"/>
    <mergeCell ref="E46:E47"/>
    <mergeCell ref="F46:F47"/>
    <mergeCell ref="G46:G47"/>
    <mergeCell ref="H46:H47"/>
    <mergeCell ref="I46:I47"/>
    <mergeCell ref="M46:M47"/>
    <mergeCell ref="L52:L53"/>
    <mergeCell ref="M52:M53"/>
    <mergeCell ref="N46:N47"/>
    <mergeCell ref="E56:E57"/>
    <mergeCell ref="F56:F57"/>
    <mergeCell ref="G56:G57"/>
    <mergeCell ref="H56:H57"/>
    <mergeCell ref="I56:I57"/>
    <mergeCell ref="J56:J57"/>
    <mergeCell ref="K56:K57"/>
    <mergeCell ref="L56:L57"/>
    <mergeCell ref="K65:K66"/>
    <mergeCell ref="L65:L66"/>
    <mergeCell ref="I60:I61"/>
    <mergeCell ref="J60:J61"/>
    <mergeCell ref="K60:K61"/>
    <mergeCell ref="L60:L61"/>
    <mergeCell ref="E52:E53"/>
    <mergeCell ref="F52:F53"/>
    <mergeCell ref="G52:G53"/>
    <mergeCell ref="N60:N61"/>
    <mergeCell ref="M56:M57"/>
    <mergeCell ref="N56:N57"/>
    <mergeCell ref="E60:E61"/>
    <mergeCell ref="F60:F61"/>
    <mergeCell ref="G60:G61"/>
    <mergeCell ref="H60:H61"/>
    <mergeCell ref="M65:M66"/>
    <mergeCell ref="N65:N66"/>
    <mergeCell ref="M60:M61"/>
    <mergeCell ref="B60:B66"/>
    <mergeCell ref="E65:E66"/>
    <mergeCell ref="F65:F66"/>
    <mergeCell ref="G65:G66"/>
    <mergeCell ref="H65:H66"/>
    <mergeCell ref="I65:I66"/>
    <mergeCell ref="J65:J66"/>
  </mergeCells>
  <printOptions/>
  <pageMargins left="0.1968503937007874" right="0.1968503937007874" top="0.3937007874015748" bottom="0.3937007874015748" header="0.38" footer="0.5118110236220472"/>
  <pageSetup horizontalDpi="600" verticalDpi="600" orientation="landscape" paperSize="9" scale="85" r:id="rId1"/>
  <rowBreaks count="1" manualBreakCount="1"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UG Radzyń Chełmiński</cp:lastModifiedBy>
  <cp:lastPrinted>2005-02-15T07:59:48Z</cp:lastPrinted>
  <dcterms:created xsi:type="dcterms:W3CDTF">2001-03-12T06:44:59Z</dcterms:created>
  <dcterms:modified xsi:type="dcterms:W3CDTF">2005-09-15T08:46:55Z</dcterms:modified>
  <cp:category/>
  <cp:version/>
  <cp:contentType/>
  <cp:contentStatus/>
</cp:coreProperties>
</file>