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3a" sheetId="1" r:id="rId1"/>
  </sheets>
  <definedNames>
    <definedName name="_xlnm.Print_Area" localSheetId="0">'3a'!$A$1:$L$62</definedName>
  </definedNames>
  <calcPr fullCalcOnLoad="1"/>
</workbook>
</file>

<file path=xl/sharedStrings.xml><?xml version="1.0" encoding="utf-8"?>
<sst xmlns="http://schemas.openxmlformats.org/spreadsheetml/2006/main" count="136" uniqueCount="80">
  <si>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</si>
  <si>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</si>
  <si>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</si>
  <si>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</si>
  <si>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</si>
  <si>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</si>
  <si>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</si>
  <si>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</si>
  <si>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</si>
  <si>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</si>
  <si>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</si>
  <si>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</si>
  <si>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środki pochodzące
z innych  źródeł</t>
  </si>
  <si>
    <t>Ogółem:</t>
  </si>
  <si>
    <t>* Źródła finansowania:</t>
  </si>
  <si>
    <t>A.    -
B.    -
C.    -</t>
  </si>
  <si>
    <t>Urząd Miasta i Gminy Radzyń Chełmiński</t>
  </si>
  <si>
    <t>X</t>
  </si>
  <si>
    <t>str. 9</t>
  </si>
  <si>
    <t>6050</t>
  </si>
  <si>
    <t>Infostrada Kujaw i Pomorza 2.0</t>
  </si>
  <si>
    <t>A. Dotacje i środki z budżetu państwa (np. od wojewody, MEN, MKiDN, UKFiS, …)</t>
  </si>
  <si>
    <t>str.2</t>
  </si>
  <si>
    <t>6057</t>
  </si>
  <si>
    <t>str.3</t>
  </si>
  <si>
    <t xml:space="preserve">1. Przebudowa, nadbudowa                            i rozbudowa istniejącego budynku remizy strażackiej wraz ze zmianą sposobu użytkowania części budynku na świetlicę środowiskową - etap I      </t>
  </si>
  <si>
    <t>Zadania inwestycyjne w 2021 r.</t>
  </si>
  <si>
    <t>rok budżetowy 2021 (8+9+10+11)</t>
  </si>
  <si>
    <t>400</t>
  </si>
  <si>
    <t>40002</t>
  </si>
  <si>
    <t>2. Opracowanie dokumentacji technicznej i budowa ciągu pieszego (schodów), działka nr 336/2 w Radzyniu Chełmińskim: ul. Widokowa – ul. Sady</t>
  </si>
  <si>
    <t>3. Przebudowa - modernizacja drogi gminnej nr 041627C w miejscowości Zielnowo dojazdowej do gruntów rolnych o nawierzchni powierzchniowo utrwalonej emulsją i grysami</t>
  </si>
  <si>
    <t>4 Budowa ścieżki rowerowej Gołębiewo - Rywałd na terenie gminy Radzyń Chełmiński: odcinek D</t>
  </si>
  <si>
    <t xml:space="preserve">2. Przebudowa, nadbudowa                            i rozbudowa istniejącego budynku remizy strażackiej wraz ze zmianą sposobu użytkowania części budynku na świetlicę środowiskową - etap II     </t>
  </si>
  <si>
    <t>900</t>
  </si>
  <si>
    <t>90001</t>
  </si>
  <si>
    <t>Radzyń Chełmiński, ruiny zamku krzyżackiego konwentualnego (XIIIw.): zabezpieczenie i konserwacja murów - etap VIII</t>
  </si>
  <si>
    <t>926</t>
  </si>
  <si>
    <t>str.4</t>
  </si>
  <si>
    <t>Zakup wraz z montażem elementów zewnętrznego Ogrodu zmysłów dla dzieci niepełnosprawnych</t>
  </si>
  <si>
    <t>Zespół Szkół w Radzyniu Chełmińskim</t>
  </si>
  <si>
    <r>
      <t xml:space="preserve">A.  </t>
    </r>
    <r>
      <rPr>
        <sz val="10"/>
        <rFont val="Times New Roman"/>
        <family val="1"/>
      </rPr>
      <t xml:space="preserve"> 40 559,35</t>
    </r>
    <r>
      <rPr>
        <sz val="9"/>
        <rFont val="Times New Roman"/>
        <family val="1"/>
      </rPr>
      <t xml:space="preserve">
B.    -
C.    -</t>
    </r>
  </si>
  <si>
    <t>A.    -
B.     -
C.     -</t>
  </si>
  <si>
    <t>A. 160 000,00
B.    -
C.    -</t>
  </si>
  <si>
    <t>92695</t>
  </si>
  <si>
    <t>010</t>
  </si>
  <si>
    <t>01095</t>
  </si>
  <si>
    <t>Zakup kotła warzelnego</t>
  </si>
  <si>
    <t>1. Przebudowa dróg ciągu komunikacyjnego wraz z parkingiem łączącym ulice Piłsudskiego – nr drogi 041805C od km 0+000 do km 0+203, Ogniowa – nr drogi 041807C od km 0+000 do km 0+084 i Jana Pawła II – nr drogi 041804C od km 0+000 do km 0+072 w Radzyniu Chełmińskim</t>
  </si>
  <si>
    <t>A.    -
B.    -
C.171 382,00</t>
  </si>
  <si>
    <t>A.    -
B.    -
C.   49 500,00</t>
  </si>
  <si>
    <t>14. Skomunikowanie sołectw Radzyń Wybudowanie i Mazanki z centrum miasta Radzyń Chełmiński</t>
  </si>
  <si>
    <t>5. Opracowanie dokumentacji technicznej na przebudowę drogi gminnej nr 041614C w miejscowości Czeczewo</t>
  </si>
  <si>
    <t>7. Opracowanie dokumentacji technicznej na przebudowę drogi gminnej nr 041642C w miejscowości Radzyń Wybudowanie</t>
  </si>
  <si>
    <t>8. Opracowanie dokumentacji technicznej i przebudowa drogi gminnej nr 041609C w miejscowości Stara Ruda (do skrzyżowania)</t>
  </si>
  <si>
    <t>9. Opracowanie dokumentacji technicznej na przebudowę drogi gminnej ul. Fijewo</t>
  </si>
  <si>
    <t>11. Opracowanie dokumentacji technicznej i przebudowa drogi gminnej nr 041613C w miejscowości Mazanki</t>
  </si>
  <si>
    <t>12. Opracowanie dokumentacji technicznej i przebudowa drogi gminnej w miejscowości Nowy Dwór – działka nr 18 obręb 0008 Nowy Dwór</t>
  </si>
  <si>
    <t>13. Skomunikowanie terenów rolniczych z centrum wsi Rywałd</t>
  </si>
  <si>
    <t xml:space="preserve">C. Inne źródła (FOGR, PFRON,FDS, RFIL,RFRD,Fundusz Wsparcia, umorzenie, itp.. </t>
  </si>
  <si>
    <t>1. Rozbudowa infrastruktury rekreacyjnej przy jeziorze w sołectwie Kneblowo</t>
  </si>
  <si>
    <t>2. Kształtowanie przestrzeni publicznej w mieście Radzyń Chełmiński poprzez stworzenie strefy rekreacji i aktywności fizycznej szczególnie dedykowanej seniorom</t>
  </si>
  <si>
    <t xml:space="preserve">10. Opracowanie dokumentacji technicznej na przebudowę drogi gminnej w miejscowości Zakrzewo – działka nr 14 obręb 0013 Zakrzewo </t>
  </si>
  <si>
    <t>Rozbudowa placów zabaw na terenie miasta i gminy Radzyń Chełmiński</t>
  </si>
  <si>
    <t xml:space="preserve">Opracowanie dokumentacji na rozbudowę, przebudowę budynku Urzędu Miasta i Gminy w Radzyniu Chełmińskim </t>
  </si>
  <si>
    <t xml:space="preserve">6. Opracowanie dokumentacji technicznej na przebudowę drogi gminnej w miejscowości Gołębiewo - działka nr 160 obręb 0004 Gołębiewo </t>
  </si>
  <si>
    <t>A.    -
B.    -
C.  74 730,00</t>
  </si>
  <si>
    <t>Opracowanie dokumentacji na rozbudowę sieci wodociągowej na terenie miasta i gminy Radzyń Chełmiński ul. Widokowa - Tysiąclecia</t>
  </si>
  <si>
    <t xml:space="preserve">Opracowanie dokumentacji technicznej na budowę parkingu dla potrzeb Klubu Dziecięcego w Radzyniu Chełmińskim z dostosowaniem dla osób niepełnosprawnych </t>
  </si>
  <si>
    <t xml:space="preserve">Opracowanie dokumentacji technicznej na rozbudowę gminnej sieci kanalizacyjnej w Radzyniu Chełmińskim ul. Widokowa - Tysiąclecia </t>
  </si>
  <si>
    <t>Przebudowa pomieszczenia na łazienkę dostosowaną do potrzeb uczniów niepełnosprawnych w Szkole Podstawowej w Radzyniu Chełmińskim</t>
  </si>
  <si>
    <r>
      <t xml:space="preserve">A.    -
B.    -
C. </t>
    </r>
    <r>
      <rPr>
        <sz val="10"/>
        <rFont val="Times New Roman"/>
        <family val="1"/>
      </rPr>
      <t xml:space="preserve"> 33 012,93</t>
    </r>
  </si>
  <si>
    <t>Zakup pomieszczenia magazynowego wraz z przystosowaniem terenu</t>
  </si>
  <si>
    <t>Opracowanie dokumentacji technicznej na budowę skateparku w Radzyniu Chełmińskim</t>
  </si>
  <si>
    <t>90015</t>
  </si>
  <si>
    <t xml:space="preserve">Opracowanie dokumentacji technicznej na budowę oświetlenia ulicznego w Radzyniu Chełmińskim </t>
  </si>
  <si>
    <t>Zakup wraz z montażem ładowacza czołowego i osprzętem do ciągnika komunalnego</t>
  </si>
  <si>
    <t>A.    -
B.    -
C.    132 494,26</t>
  </si>
  <si>
    <t>A.    200 559,35
B.               0,00
C.    461 119,19</t>
  </si>
  <si>
    <t xml:space="preserve">Załącznik Nr 2 do Zarządzenia Nr 106/2021 Burmistrza Miasta i Gminy Radzyń Chełmiński z dnia 16 listopada 2021r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</si>
</sst>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" fontId="1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8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0" bestFit="1" customWidth="1"/>
    <col min="3" max="3" width="6.75390625" style="10" customWidth="1"/>
    <col min="4" max="4" width="6.375" style="10" customWidth="1"/>
    <col min="5" max="5" width="31.125" style="7" customWidth="1"/>
    <col min="6" max="6" width="13.625" style="1" customWidth="1"/>
    <col min="7" max="7" width="14.125" style="1" customWidth="1"/>
    <col min="8" max="8" width="13.375" style="1" customWidth="1"/>
    <col min="9" max="9" width="12.75390625" style="1" customWidth="1"/>
    <col min="10" max="10" width="13.875" style="1" customWidth="1"/>
    <col min="11" max="11" width="11.125" style="21" customWidth="1"/>
    <col min="12" max="12" width="11.875" style="1" customWidth="1"/>
    <col min="13" max="16384" width="9.125" style="1" customWidth="1"/>
  </cols>
  <sheetData>
    <row r="1" spans="1:12" ht="12.75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23.25" customHeight="1" thickBot="1">
      <c r="A2" s="141" t="s">
        <v>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3" customFormat="1" ht="13.5" thickTop="1">
      <c r="A3" s="104" t="s">
        <v>3</v>
      </c>
      <c r="B3" s="104" t="s">
        <v>0</v>
      </c>
      <c r="C3" s="104" t="s">
        <v>2</v>
      </c>
      <c r="D3" s="104" t="s">
        <v>1</v>
      </c>
      <c r="E3" s="101" t="s">
        <v>10</v>
      </c>
      <c r="F3" s="142" t="s">
        <v>7</v>
      </c>
      <c r="G3" s="142"/>
      <c r="H3" s="142"/>
      <c r="I3" s="142"/>
      <c r="J3" s="142"/>
      <c r="K3" s="142"/>
      <c r="L3" s="127" t="s">
        <v>8</v>
      </c>
    </row>
    <row r="4" spans="1:12" s="3" customFormat="1" ht="12.75">
      <c r="A4" s="105"/>
      <c r="B4" s="105"/>
      <c r="C4" s="105"/>
      <c r="D4" s="105"/>
      <c r="E4" s="102"/>
      <c r="F4" s="97"/>
      <c r="G4" s="97" t="s">
        <v>27</v>
      </c>
      <c r="H4" s="97" t="s">
        <v>11</v>
      </c>
      <c r="I4" s="97"/>
      <c r="J4" s="97"/>
      <c r="K4" s="97"/>
      <c r="L4" s="128"/>
    </row>
    <row r="5" spans="1:12" s="3" customFormat="1" ht="12.75">
      <c r="A5" s="105"/>
      <c r="B5" s="105"/>
      <c r="C5" s="105"/>
      <c r="D5" s="105"/>
      <c r="E5" s="102"/>
      <c r="F5" s="97"/>
      <c r="G5" s="97"/>
      <c r="H5" s="97" t="s">
        <v>9</v>
      </c>
      <c r="I5" s="97" t="s">
        <v>5</v>
      </c>
      <c r="J5" s="97" t="s">
        <v>12</v>
      </c>
      <c r="K5" s="99" t="s">
        <v>6</v>
      </c>
      <c r="L5" s="128"/>
    </row>
    <row r="6" spans="1:12" s="3" customFormat="1" ht="24.75" customHeight="1">
      <c r="A6" s="105"/>
      <c r="B6" s="105"/>
      <c r="C6" s="105"/>
      <c r="D6" s="105"/>
      <c r="E6" s="102"/>
      <c r="F6" s="97"/>
      <c r="G6" s="97"/>
      <c r="H6" s="97"/>
      <c r="I6" s="97"/>
      <c r="J6" s="97"/>
      <c r="K6" s="99"/>
      <c r="L6" s="128"/>
    </row>
    <row r="7" spans="1:12" s="3" customFormat="1" ht="17.25" customHeight="1" thickBot="1">
      <c r="A7" s="106"/>
      <c r="B7" s="106"/>
      <c r="C7" s="106"/>
      <c r="D7" s="106"/>
      <c r="E7" s="103"/>
      <c r="F7" s="98"/>
      <c r="G7" s="98"/>
      <c r="H7" s="98"/>
      <c r="I7" s="98"/>
      <c r="J7" s="98"/>
      <c r="K7" s="100"/>
      <c r="L7" s="129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  <c r="L8" s="4">
        <v>12</v>
      </c>
    </row>
    <row r="9" spans="1:21" s="2" customFormat="1" ht="44.25" customHeight="1">
      <c r="A9" s="43">
        <v>1</v>
      </c>
      <c r="B9" s="68" t="s">
        <v>45</v>
      </c>
      <c r="C9" s="67" t="s">
        <v>46</v>
      </c>
      <c r="D9" s="67" t="s">
        <v>19</v>
      </c>
      <c r="E9" s="25" t="s">
        <v>63</v>
      </c>
      <c r="F9" s="26">
        <v>120000</v>
      </c>
      <c r="G9" s="26">
        <v>120000</v>
      </c>
      <c r="H9" s="26">
        <v>120000</v>
      </c>
      <c r="I9" s="26">
        <v>0</v>
      </c>
      <c r="J9" s="46" t="s">
        <v>15</v>
      </c>
      <c r="K9" s="26">
        <v>0</v>
      </c>
      <c r="L9" s="46" t="s">
        <v>16</v>
      </c>
      <c r="M9" s="7"/>
      <c r="N9" s="7"/>
      <c r="O9" s="7"/>
      <c r="P9" s="7"/>
      <c r="Q9" s="7"/>
      <c r="R9" s="7"/>
      <c r="S9" s="7"/>
      <c r="T9" s="7"/>
      <c r="U9" s="7"/>
    </row>
    <row r="10" spans="1:21" s="2" customFormat="1" ht="51">
      <c r="A10" s="35">
        <v>2</v>
      </c>
      <c r="B10" s="51" t="s">
        <v>28</v>
      </c>
      <c r="C10" s="34" t="s">
        <v>29</v>
      </c>
      <c r="D10" s="34" t="s">
        <v>19</v>
      </c>
      <c r="E10" s="25" t="s">
        <v>67</v>
      </c>
      <c r="F10" s="26">
        <v>10000</v>
      </c>
      <c r="G10" s="26">
        <v>10000</v>
      </c>
      <c r="H10" s="26">
        <v>10000</v>
      </c>
      <c r="I10" s="23">
        <v>0</v>
      </c>
      <c r="J10" s="42" t="s">
        <v>15</v>
      </c>
      <c r="K10" s="26">
        <v>0</v>
      </c>
      <c r="L10" s="42" t="s">
        <v>16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s="8" customFormat="1" ht="123.75" customHeight="1">
      <c r="A11" s="86">
        <v>3</v>
      </c>
      <c r="B11" s="89">
        <v>600</v>
      </c>
      <c r="C11" s="86">
        <v>60016</v>
      </c>
      <c r="D11" s="109">
        <v>6050</v>
      </c>
      <c r="E11" s="24" t="s">
        <v>48</v>
      </c>
      <c r="F11" s="23">
        <v>423000</v>
      </c>
      <c r="G11" s="23">
        <v>423000</v>
      </c>
      <c r="H11" s="23">
        <v>251618</v>
      </c>
      <c r="I11" s="23">
        <v>0</v>
      </c>
      <c r="J11" s="42" t="s">
        <v>49</v>
      </c>
      <c r="K11" s="23">
        <v>0</v>
      </c>
      <c r="L11" s="42" t="s">
        <v>16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68.25" customHeight="1">
      <c r="A12" s="87"/>
      <c r="B12" s="90"/>
      <c r="C12" s="87"/>
      <c r="D12" s="110"/>
      <c r="E12" s="24" t="s">
        <v>30</v>
      </c>
      <c r="F12" s="26">
        <v>40000</v>
      </c>
      <c r="G12" s="26">
        <v>40000</v>
      </c>
      <c r="H12" s="26">
        <v>40000</v>
      </c>
      <c r="I12" s="23">
        <v>0</v>
      </c>
      <c r="J12" s="42" t="s">
        <v>42</v>
      </c>
      <c r="K12" s="26">
        <v>0</v>
      </c>
      <c r="L12" s="42" t="s">
        <v>16</v>
      </c>
      <c r="M12" s="20"/>
      <c r="N12" s="20"/>
      <c r="O12" s="20"/>
      <c r="P12" s="20"/>
      <c r="Q12" s="20"/>
      <c r="R12" s="20"/>
      <c r="S12" s="20"/>
      <c r="T12" s="20"/>
      <c r="U12" s="20"/>
    </row>
    <row r="13" spans="1:21" s="8" customFormat="1" ht="81.75" customHeight="1">
      <c r="A13" s="87"/>
      <c r="B13" s="90"/>
      <c r="C13" s="87"/>
      <c r="D13" s="111"/>
      <c r="E13" s="24" t="s">
        <v>31</v>
      </c>
      <c r="F13" s="23">
        <v>207730</v>
      </c>
      <c r="G13" s="28">
        <v>207730</v>
      </c>
      <c r="H13" s="23">
        <v>133000</v>
      </c>
      <c r="I13" s="28">
        <v>0</v>
      </c>
      <c r="J13" s="42" t="s">
        <v>66</v>
      </c>
      <c r="K13" s="26">
        <v>0</v>
      </c>
      <c r="L13" s="42" t="s">
        <v>16</v>
      </c>
      <c r="M13" s="20"/>
      <c r="N13" s="20"/>
      <c r="O13" s="20"/>
      <c r="P13" s="20"/>
      <c r="Q13" s="20"/>
      <c r="R13" s="20"/>
      <c r="S13" s="20"/>
      <c r="T13" s="20"/>
      <c r="U13" s="20"/>
    </row>
    <row r="14" spans="1:21" s="8" customFormat="1" ht="19.5" customHeight="1">
      <c r="A14" s="87"/>
      <c r="B14" s="90"/>
      <c r="C14" s="87"/>
      <c r="D14" s="36">
        <v>6050</v>
      </c>
      <c r="E14" s="92" t="s">
        <v>32</v>
      </c>
      <c r="F14" s="26">
        <v>23907.63</v>
      </c>
      <c r="G14" s="27">
        <v>23907.63</v>
      </c>
      <c r="H14" s="26">
        <v>23907.63</v>
      </c>
      <c r="I14" s="28">
        <v>0</v>
      </c>
      <c r="J14" s="92" t="s">
        <v>15</v>
      </c>
      <c r="K14" s="26"/>
      <c r="L14" s="92" t="s">
        <v>16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1:21" s="2" customFormat="1" ht="19.5" customHeight="1">
      <c r="A15" s="87"/>
      <c r="B15" s="90"/>
      <c r="C15" s="87"/>
      <c r="D15" s="34" t="s">
        <v>23</v>
      </c>
      <c r="E15" s="114"/>
      <c r="F15" s="26">
        <v>617178.51</v>
      </c>
      <c r="G15" s="26">
        <v>617178.51</v>
      </c>
      <c r="H15" s="26">
        <v>0</v>
      </c>
      <c r="I15" s="23">
        <v>0</v>
      </c>
      <c r="J15" s="114"/>
      <c r="K15" s="26">
        <v>617178.51</v>
      </c>
      <c r="L15" s="114"/>
      <c r="M15" s="7"/>
      <c r="N15" s="7"/>
      <c r="O15" s="7"/>
      <c r="P15" s="7"/>
      <c r="Q15" s="7"/>
      <c r="R15" s="7"/>
      <c r="S15" s="7"/>
      <c r="T15" s="7"/>
      <c r="U15" s="7"/>
    </row>
    <row r="16" spans="1:21" s="73" customFormat="1" ht="26.25" customHeight="1">
      <c r="A16" s="88"/>
      <c r="B16" s="91"/>
      <c r="C16" s="88"/>
      <c r="D16" s="36">
        <v>6059</v>
      </c>
      <c r="E16" s="93"/>
      <c r="F16" s="26">
        <v>130913.86</v>
      </c>
      <c r="G16" s="26">
        <v>130913.86</v>
      </c>
      <c r="H16" s="26">
        <v>130913.86</v>
      </c>
      <c r="I16" s="23">
        <v>0</v>
      </c>
      <c r="J16" s="93"/>
      <c r="K16" s="26">
        <v>0</v>
      </c>
      <c r="L16" s="93"/>
      <c r="M16" s="72"/>
      <c r="N16" s="72"/>
      <c r="O16" s="72"/>
      <c r="P16" s="72"/>
      <c r="Q16" s="72"/>
      <c r="R16" s="72"/>
      <c r="S16" s="72"/>
      <c r="T16" s="72"/>
      <c r="U16" s="72"/>
    </row>
    <row r="17" spans="1:21" s="22" customFormat="1" ht="20.25" customHeight="1">
      <c r="A17" s="58"/>
      <c r="B17" s="69"/>
      <c r="C17" s="58"/>
      <c r="D17" s="70"/>
      <c r="E17" s="59"/>
      <c r="F17" s="60"/>
      <c r="G17" s="60"/>
      <c r="H17" s="60"/>
      <c r="I17" s="60"/>
      <c r="J17" s="61"/>
      <c r="K17" s="60"/>
      <c r="L17" s="61"/>
      <c r="M17" s="45"/>
      <c r="N17" s="45"/>
      <c r="O17" s="45"/>
      <c r="P17" s="45"/>
      <c r="Q17" s="45"/>
      <c r="R17" s="45"/>
      <c r="S17" s="45"/>
      <c r="T17" s="45"/>
      <c r="U17" s="45"/>
    </row>
    <row r="18" spans="1:21" s="22" customFormat="1" ht="14.25" customHeight="1">
      <c r="A18" s="62"/>
      <c r="B18" s="63"/>
      <c r="C18" s="62"/>
      <c r="D18" s="57"/>
      <c r="E18" s="64"/>
      <c r="F18" s="65"/>
      <c r="G18" s="65"/>
      <c r="H18" s="65"/>
      <c r="I18" s="65"/>
      <c r="J18" s="64"/>
      <c r="K18" s="65"/>
      <c r="L18" s="66" t="s">
        <v>22</v>
      </c>
      <c r="M18" s="45"/>
      <c r="N18" s="45"/>
      <c r="O18" s="45"/>
      <c r="P18" s="45"/>
      <c r="Q18" s="45"/>
      <c r="R18" s="45"/>
      <c r="S18" s="45"/>
      <c r="T18" s="45"/>
      <c r="U18" s="45"/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6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19">
        <v>11</v>
      </c>
      <c r="L19" s="4">
        <v>12</v>
      </c>
    </row>
    <row r="20" spans="1:21" s="8" customFormat="1" ht="54.75" customHeight="1">
      <c r="A20" s="86"/>
      <c r="B20" s="89">
        <v>600</v>
      </c>
      <c r="C20" s="86">
        <v>60016</v>
      </c>
      <c r="D20" s="109">
        <v>6050</v>
      </c>
      <c r="E20" s="24" t="s">
        <v>52</v>
      </c>
      <c r="F20" s="23">
        <v>8000</v>
      </c>
      <c r="G20" s="23">
        <v>8000</v>
      </c>
      <c r="H20" s="23">
        <v>8000</v>
      </c>
      <c r="I20" s="23">
        <v>0</v>
      </c>
      <c r="J20" s="42" t="s">
        <v>15</v>
      </c>
      <c r="K20" s="23">
        <v>0</v>
      </c>
      <c r="L20" s="42" t="s">
        <v>16</v>
      </c>
      <c r="M20" s="20"/>
      <c r="N20" s="20"/>
      <c r="O20" s="20"/>
      <c r="P20" s="20"/>
      <c r="Q20" s="20"/>
      <c r="R20" s="20"/>
      <c r="S20" s="20"/>
      <c r="T20" s="20"/>
      <c r="U20" s="20"/>
    </row>
    <row r="21" spans="1:21" s="8" customFormat="1" ht="66.75" customHeight="1">
      <c r="A21" s="87"/>
      <c r="B21" s="90"/>
      <c r="C21" s="87"/>
      <c r="D21" s="110"/>
      <c r="E21" s="25" t="s">
        <v>65</v>
      </c>
      <c r="F21" s="26">
        <v>11000</v>
      </c>
      <c r="G21" s="26">
        <v>11000</v>
      </c>
      <c r="H21" s="26">
        <v>11000</v>
      </c>
      <c r="I21" s="23">
        <v>0</v>
      </c>
      <c r="J21" s="42" t="s">
        <v>15</v>
      </c>
      <c r="K21" s="26">
        <v>0</v>
      </c>
      <c r="L21" s="42" t="s">
        <v>16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66.75" customHeight="1">
      <c r="A22" s="87"/>
      <c r="B22" s="90"/>
      <c r="C22" s="87"/>
      <c r="D22" s="110"/>
      <c r="E22" s="25" t="s">
        <v>53</v>
      </c>
      <c r="F22" s="26">
        <v>8000</v>
      </c>
      <c r="G22" s="26">
        <v>8000</v>
      </c>
      <c r="H22" s="26">
        <v>8000</v>
      </c>
      <c r="I22" s="23">
        <v>0</v>
      </c>
      <c r="J22" s="42" t="s">
        <v>15</v>
      </c>
      <c r="K22" s="26">
        <v>0</v>
      </c>
      <c r="L22" s="42" t="s">
        <v>16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s="8" customFormat="1" ht="66" customHeight="1">
      <c r="A23" s="87"/>
      <c r="B23" s="90"/>
      <c r="C23" s="87"/>
      <c r="D23" s="110"/>
      <c r="E23" s="25" t="s">
        <v>54</v>
      </c>
      <c r="F23" s="26">
        <v>59500</v>
      </c>
      <c r="G23" s="26">
        <v>59500</v>
      </c>
      <c r="H23" s="26">
        <v>59500</v>
      </c>
      <c r="I23" s="23">
        <v>0</v>
      </c>
      <c r="J23" s="42" t="s">
        <v>15</v>
      </c>
      <c r="K23" s="26">
        <v>0</v>
      </c>
      <c r="L23" s="42" t="s">
        <v>16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s="8" customFormat="1" ht="42" customHeight="1">
      <c r="A24" s="87"/>
      <c r="B24" s="90"/>
      <c r="C24" s="87"/>
      <c r="D24" s="110"/>
      <c r="E24" s="25" t="s">
        <v>55</v>
      </c>
      <c r="F24" s="26">
        <v>8500</v>
      </c>
      <c r="G24" s="26">
        <v>8500</v>
      </c>
      <c r="H24" s="26">
        <v>8500</v>
      </c>
      <c r="I24" s="23">
        <v>0</v>
      </c>
      <c r="J24" s="42" t="s">
        <v>15</v>
      </c>
      <c r="K24" s="26">
        <v>0</v>
      </c>
      <c r="L24" s="42" t="s">
        <v>16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1" s="8" customFormat="1" ht="57" customHeight="1">
      <c r="A25" s="87"/>
      <c r="B25" s="90"/>
      <c r="C25" s="87"/>
      <c r="D25" s="110"/>
      <c r="E25" s="25" t="s">
        <v>62</v>
      </c>
      <c r="F25" s="26">
        <v>17000</v>
      </c>
      <c r="G25" s="26">
        <v>17000</v>
      </c>
      <c r="H25" s="26">
        <v>17000</v>
      </c>
      <c r="I25" s="23">
        <v>0</v>
      </c>
      <c r="J25" s="42" t="s">
        <v>15</v>
      </c>
      <c r="K25" s="26">
        <v>0</v>
      </c>
      <c r="L25" s="42" t="s">
        <v>16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53.25" customHeight="1">
      <c r="A26" s="87"/>
      <c r="B26" s="90"/>
      <c r="C26" s="87"/>
      <c r="D26" s="110"/>
      <c r="E26" s="25" t="s">
        <v>56</v>
      </c>
      <c r="F26" s="26">
        <v>197000</v>
      </c>
      <c r="G26" s="26">
        <v>197000</v>
      </c>
      <c r="H26" s="26">
        <v>147500</v>
      </c>
      <c r="I26" s="23">
        <v>0</v>
      </c>
      <c r="J26" s="42" t="s">
        <v>50</v>
      </c>
      <c r="K26" s="26">
        <v>0</v>
      </c>
      <c r="L26" s="42" t="s">
        <v>16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s="8" customFormat="1" ht="55.5" customHeight="1">
      <c r="A27" s="87"/>
      <c r="B27" s="90"/>
      <c r="C27" s="87"/>
      <c r="D27" s="110"/>
      <c r="E27" s="25" t="s">
        <v>57</v>
      </c>
      <c r="F27" s="26">
        <v>90000</v>
      </c>
      <c r="G27" s="26">
        <v>90000</v>
      </c>
      <c r="H27" s="26">
        <v>90000</v>
      </c>
      <c r="I27" s="23">
        <v>0</v>
      </c>
      <c r="J27" s="42" t="s">
        <v>15</v>
      </c>
      <c r="K27" s="26">
        <v>0</v>
      </c>
      <c r="L27" s="42" t="s">
        <v>16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1:21" s="8" customFormat="1" ht="34.5" customHeight="1">
      <c r="A28" s="87"/>
      <c r="B28" s="90"/>
      <c r="C28" s="87"/>
      <c r="D28" s="110"/>
      <c r="E28" s="25" t="s">
        <v>58</v>
      </c>
      <c r="F28" s="26">
        <v>10000</v>
      </c>
      <c r="G28" s="26">
        <v>10000</v>
      </c>
      <c r="H28" s="26">
        <v>10000</v>
      </c>
      <c r="I28" s="23">
        <v>0</v>
      </c>
      <c r="J28" s="42" t="s">
        <v>15</v>
      </c>
      <c r="K28" s="26">
        <v>0</v>
      </c>
      <c r="L28" s="42" t="s">
        <v>16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s="8" customFormat="1" ht="55.5" customHeight="1">
      <c r="A29" s="88"/>
      <c r="B29" s="91"/>
      <c r="C29" s="88"/>
      <c r="D29" s="111"/>
      <c r="E29" s="33" t="s">
        <v>51</v>
      </c>
      <c r="F29" s="23">
        <v>10000</v>
      </c>
      <c r="G29" s="23">
        <v>10000</v>
      </c>
      <c r="H29" s="23">
        <v>10000</v>
      </c>
      <c r="I29" s="23">
        <v>0</v>
      </c>
      <c r="J29" s="42" t="s">
        <v>15</v>
      </c>
      <c r="K29" s="23">
        <v>0</v>
      </c>
      <c r="L29" s="42" t="s">
        <v>16</v>
      </c>
      <c r="M29" s="20"/>
      <c r="N29" s="20"/>
      <c r="O29" s="20"/>
      <c r="P29" s="20"/>
      <c r="Q29" s="20"/>
      <c r="R29" s="20"/>
      <c r="S29" s="20"/>
      <c r="T29" s="20"/>
      <c r="U29" s="20"/>
    </row>
    <row r="30" spans="1:21" s="22" customFormat="1" ht="9" customHeight="1">
      <c r="A30" s="58"/>
      <c r="B30" s="69"/>
      <c r="C30" s="58"/>
      <c r="D30" s="70"/>
      <c r="E30" s="59"/>
      <c r="F30" s="60"/>
      <c r="G30" s="60"/>
      <c r="H30" s="60"/>
      <c r="I30" s="60"/>
      <c r="J30" s="61"/>
      <c r="K30" s="60"/>
      <c r="L30" s="61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22" customFormat="1" ht="19.5" customHeight="1">
      <c r="A31" s="62"/>
      <c r="B31" s="63"/>
      <c r="C31" s="62"/>
      <c r="D31" s="57"/>
      <c r="E31" s="64"/>
      <c r="F31" s="65"/>
      <c r="G31" s="65"/>
      <c r="H31" s="65"/>
      <c r="I31" s="65"/>
      <c r="J31" s="64"/>
      <c r="K31" s="65"/>
      <c r="L31" s="66" t="s">
        <v>24</v>
      </c>
      <c r="M31" s="45"/>
      <c r="N31" s="45"/>
      <c r="O31" s="45"/>
      <c r="P31" s="45"/>
      <c r="Q31" s="45"/>
      <c r="R31" s="45"/>
      <c r="S31" s="45"/>
      <c r="T31" s="45"/>
      <c r="U31" s="45"/>
    </row>
    <row r="32" spans="1:12" s="2" customFormat="1" ht="23.25" customHeight="1">
      <c r="A32" s="4">
        <v>1</v>
      </c>
      <c r="B32" s="4">
        <v>2</v>
      </c>
      <c r="C32" s="4">
        <v>3</v>
      </c>
      <c r="D32" s="4">
        <v>4</v>
      </c>
      <c r="E32" s="6">
        <v>5</v>
      </c>
      <c r="F32" s="4">
        <v>6</v>
      </c>
      <c r="G32" s="4">
        <v>7</v>
      </c>
      <c r="H32" s="4">
        <v>8</v>
      </c>
      <c r="I32" s="4">
        <v>9</v>
      </c>
      <c r="J32" s="4">
        <v>10</v>
      </c>
      <c r="K32" s="19">
        <v>11</v>
      </c>
      <c r="L32" s="4">
        <v>12</v>
      </c>
    </row>
    <row r="33" spans="1:21" s="22" customFormat="1" ht="28.5" customHeight="1">
      <c r="A33" s="87">
        <v>4</v>
      </c>
      <c r="B33" s="110">
        <v>720</v>
      </c>
      <c r="C33" s="110">
        <v>72095</v>
      </c>
      <c r="D33" s="36">
        <v>6067</v>
      </c>
      <c r="E33" s="114" t="s">
        <v>20</v>
      </c>
      <c r="F33" s="26">
        <v>52538.51</v>
      </c>
      <c r="G33" s="27">
        <v>52538.51</v>
      </c>
      <c r="H33" s="26">
        <v>0</v>
      </c>
      <c r="I33" s="26">
        <v>0</v>
      </c>
      <c r="J33" s="92" t="s">
        <v>15</v>
      </c>
      <c r="K33" s="26">
        <v>52538.51</v>
      </c>
      <c r="L33" s="107" t="s">
        <v>16</v>
      </c>
      <c r="M33" s="45"/>
      <c r="N33" s="45"/>
      <c r="O33" s="45"/>
      <c r="P33" s="45"/>
      <c r="Q33" s="45"/>
      <c r="R33" s="45"/>
      <c r="S33" s="45"/>
      <c r="T33" s="45"/>
      <c r="U33" s="45"/>
    </row>
    <row r="34" spans="1:21" s="22" customFormat="1" ht="28.5" customHeight="1">
      <c r="A34" s="88"/>
      <c r="B34" s="111"/>
      <c r="C34" s="111"/>
      <c r="D34" s="36">
        <v>6069</v>
      </c>
      <c r="E34" s="93"/>
      <c r="F34" s="26">
        <v>9271.47</v>
      </c>
      <c r="G34" s="27">
        <v>9271.47</v>
      </c>
      <c r="H34" s="27">
        <v>9271.47</v>
      </c>
      <c r="I34" s="26">
        <v>0</v>
      </c>
      <c r="J34" s="93"/>
      <c r="K34" s="26">
        <v>0</v>
      </c>
      <c r="L34" s="108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22" customFormat="1" ht="58.5" customHeight="1">
      <c r="A35" s="86">
        <v>5</v>
      </c>
      <c r="B35" s="109">
        <v>750</v>
      </c>
      <c r="C35" s="74">
        <v>75023</v>
      </c>
      <c r="D35" s="44">
        <v>6050</v>
      </c>
      <c r="E35" s="33" t="s">
        <v>64</v>
      </c>
      <c r="F35" s="29">
        <v>50000</v>
      </c>
      <c r="G35" s="30">
        <v>50000</v>
      </c>
      <c r="H35" s="29">
        <v>50000</v>
      </c>
      <c r="I35" s="23">
        <v>0</v>
      </c>
      <c r="J35" s="42" t="s">
        <v>15</v>
      </c>
      <c r="K35" s="23">
        <v>0</v>
      </c>
      <c r="L35" s="53" t="s">
        <v>16</v>
      </c>
      <c r="M35" s="45"/>
      <c r="N35" s="45"/>
      <c r="O35" s="45"/>
      <c r="P35" s="45"/>
      <c r="Q35" s="45"/>
      <c r="R35" s="45"/>
      <c r="S35" s="45"/>
      <c r="T35" s="45"/>
      <c r="U35" s="45"/>
    </row>
    <row r="36" spans="1:21" s="22" customFormat="1" ht="58.5" customHeight="1">
      <c r="A36" s="88"/>
      <c r="B36" s="111"/>
      <c r="C36" s="74">
        <v>75095</v>
      </c>
      <c r="D36" s="44">
        <v>6060</v>
      </c>
      <c r="E36" s="33" t="s">
        <v>76</v>
      </c>
      <c r="F36" s="29">
        <v>20000</v>
      </c>
      <c r="G36" s="30">
        <v>20000</v>
      </c>
      <c r="H36" s="29">
        <v>20000</v>
      </c>
      <c r="I36" s="23">
        <v>0</v>
      </c>
      <c r="J36" s="42" t="s">
        <v>15</v>
      </c>
      <c r="K36" s="23">
        <v>0</v>
      </c>
      <c r="L36" s="53" t="s">
        <v>16</v>
      </c>
      <c r="M36" s="45"/>
      <c r="N36" s="45"/>
      <c r="O36" s="45"/>
      <c r="P36" s="45"/>
      <c r="Q36" s="45"/>
      <c r="R36" s="45"/>
      <c r="S36" s="45"/>
      <c r="T36" s="45"/>
      <c r="U36" s="45"/>
    </row>
    <row r="37" spans="1:12" s="2" customFormat="1" ht="54" customHeight="1">
      <c r="A37" s="86">
        <v>6</v>
      </c>
      <c r="B37" s="109">
        <v>801</v>
      </c>
      <c r="C37" s="44">
        <v>80104</v>
      </c>
      <c r="D37" s="44">
        <v>6057</v>
      </c>
      <c r="E37" s="37" t="s">
        <v>39</v>
      </c>
      <c r="F37" s="31">
        <v>103133.96</v>
      </c>
      <c r="G37" s="32">
        <v>103133.96</v>
      </c>
      <c r="H37" s="32">
        <v>0</v>
      </c>
      <c r="I37" s="26">
        <v>0</v>
      </c>
      <c r="J37" s="54" t="s">
        <v>15</v>
      </c>
      <c r="K37" s="26">
        <v>103133.96</v>
      </c>
      <c r="L37" s="112" t="s">
        <v>40</v>
      </c>
    </row>
    <row r="38" spans="1:12" s="2" customFormat="1" ht="30" customHeight="1">
      <c r="A38" s="87"/>
      <c r="B38" s="110"/>
      <c r="C38" s="44">
        <v>80148</v>
      </c>
      <c r="D38" s="44">
        <v>6060</v>
      </c>
      <c r="E38" s="37" t="s">
        <v>47</v>
      </c>
      <c r="F38" s="31">
        <v>14000</v>
      </c>
      <c r="G38" s="32">
        <v>14000</v>
      </c>
      <c r="H38" s="32">
        <v>14000</v>
      </c>
      <c r="I38" s="26">
        <v>0</v>
      </c>
      <c r="J38" s="54" t="s">
        <v>15</v>
      </c>
      <c r="K38" s="26">
        <v>0</v>
      </c>
      <c r="L38" s="113"/>
    </row>
    <row r="39" spans="1:12" s="2" customFormat="1" ht="66" customHeight="1">
      <c r="A39" s="88"/>
      <c r="B39" s="111"/>
      <c r="C39" s="44">
        <v>80150</v>
      </c>
      <c r="D39" s="44">
        <v>6050</v>
      </c>
      <c r="E39" s="37" t="s">
        <v>70</v>
      </c>
      <c r="F39" s="31">
        <v>60023.5</v>
      </c>
      <c r="G39" s="32">
        <v>60023.5</v>
      </c>
      <c r="H39" s="32">
        <v>27010.57</v>
      </c>
      <c r="I39" s="26">
        <v>0</v>
      </c>
      <c r="J39" s="54" t="s">
        <v>71</v>
      </c>
      <c r="K39" s="26">
        <v>0</v>
      </c>
      <c r="L39" s="46" t="s">
        <v>16</v>
      </c>
    </row>
    <row r="40" spans="1:21" s="22" customFormat="1" ht="80.25" customHeight="1">
      <c r="A40" s="43">
        <v>7</v>
      </c>
      <c r="B40" s="44">
        <v>855</v>
      </c>
      <c r="C40" s="44">
        <v>85516</v>
      </c>
      <c r="D40" s="44">
        <v>6050</v>
      </c>
      <c r="E40" s="37" t="s">
        <v>68</v>
      </c>
      <c r="F40" s="29">
        <v>5000</v>
      </c>
      <c r="G40" s="30">
        <v>5000</v>
      </c>
      <c r="H40" s="29">
        <v>5000</v>
      </c>
      <c r="I40" s="23">
        <v>0</v>
      </c>
      <c r="J40" s="42" t="s">
        <v>15</v>
      </c>
      <c r="K40" s="23">
        <v>0</v>
      </c>
      <c r="L40" s="46" t="s">
        <v>16</v>
      </c>
      <c r="M40" s="45"/>
      <c r="N40" s="45"/>
      <c r="O40" s="45"/>
      <c r="P40" s="45"/>
      <c r="Q40" s="45"/>
      <c r="R40" s="45"/>
      <c r="S40" s="45"/>
      <c r="T40" s="45"/>
      <c r="U40" s="45"/>
    </row>
    <row r="41" spans="1:21" s="22" customFormat="1" ht="69" customHeight="1">
      <c r="A41" s="86">
        <v>8</v>
      </c>
      <c r="B41" s="138" t="s">
        <v>34</v>
      </c>
      <c r="C41" s="75" t="s">
        <v>35</v>
      </c>
      <c r="D41" s="75" t="s">
        <v>19</v>
      </c>
      <c r="E41" s="24" t="s">
        <v>69</v>
      </c>
      <c r="F41" s="23">
        <v>11000</v>
      </c>
      <c r="G41" s="23">
        <v>11000</v>
      </c>
      <c r="H41" s="23">
        <v>11000</v>
      </c>
      <c r="I41" s="23">
        <v>0</v>
      </c>
      <c r="J41" s="42" t="s">
        <v>15</v>
      </c>
      <c r="K41" s="23">
        <v>0</v>
      </c>
      <c r="L41" s="42" t="s">
        <v>16</v>
      </c>
      <c r="M41" s="45"/>
      <c r="N41" s="45"/>
      <c r="O41" s="45"/>
      <c r="P41" s="45"/>
      <c r="Q41" s="45"/>
      <c r="R41" s="45"/>
      <c r="S41" s="45"/>
      <c r="T41" s="45"/>
      <c r="U41" s="45"/>
    </row>
    <row r="42" spans="1:21" s="2" customFormat="1" ht="53.25" customHeight="1">
      <c r="A42" s="88"/>
      <c r="B42" s="143"/>
      <c r="C42" s="67" t="s">
        <v>74</v>
      </c>
      <c r="D42" s="67" t="s">
        <v>19</v>
      </c>
      <c r="E42" s="24" t="s">
        <v>75</v>
      </c>
      <c r="F42" s="23">
        <v>5000</v>
      </c>
      <c r="G42" s="23">
        <v>5000</v>
      </c>
      <c r="H42" s="23">
        <v>5000</v>
      </c>
      <c r="I42" s="23">
        <v>0</v>
      </c>
      <c r="J42" s="42" t="s">
        <v>15</v>
      </c>
      <c r="K42" s="23">
        <v>0</v>
      </c>
      <c r="L42" s="42" t="s">
        <v>16</v>
      </c>
      <c r="M42" s="7"/>
      <c r="N42" s="7"/>
      <c r="O42" s="7"/>
      <c r="P42" s="7"/>
      <c r="Q42" s="7"/>
      <c r="R42" s="7"/>
      <c r="S42" s="7"/>
      <c r="T42" s="7"/>
      <c r="U42" s="7"/>
    </row>
    <row r="43" spans="1:21" s="22" customFormat="1" ht="34.5" customHeight="1">
      <c r="A43" s="62"/>
      <c r="B43" s="63"/>
      <c r="C43" s="62"/>
      <c r="D43" s="57"/>
      <c r="E43" s="64"/>
      <c r="F43" s="65"/>
      <c r="G43" s="65"/>
      <c r="H43" s="65"/>
      <c r="I43" s="65"/>
      <c r="J43" s="64"/>
      <c r="K43" s="65"/>
      <c r="L43" s="66" t="s">
        <v>38</v>
      </c>
      <c r="M43" s="45"/>
      <c r="N43" s="45"/>
      <c r="O43" s="45"/>
      <c r="P43" s="45"/>
      <c r="Q43" s="45"/>
      <c r="R43" s="45"/>
      <c r="S43" s="45"/>
      <c r="T43" s="45"/>
      <c r="U43" s="45"/>
    </row>
    <row r="44" spans="1:12" s="2" customFormat="1" ht="14.25" customHeight="1">
      <c r="A44" s="4">
        <v>1</v>
      </c>
      <c r="B44" s="4">
        <v>2</v>
      </c>
      <c r="C44" s="4">
        <v>3</v>
      </c>
      <c r="D44" s="4">
        <v>4</v>
      </c>
      <c r="E44" s="6">
        <v>5</v>
      </c>
      <c r="F44" s="4">
        <v>6</v>
      </c>
      <c r="G44" s="4">
        <v>7</v>
      </c>
      <c r="H44" s="4">
        <v>8</v>
      </c>
      <c r="I44" s="4">
        <v>9</v>
      </c>
      <c r="J44" s="4">
        <v>10</v>
      </c>
      <c r="K44" s="19">
        <v>11</v>
      </c>
      <c r="L44" s="4">
        <v>12</v>
      </c>
    </row>
    <row r="45" spans="1:21" s="22" customFormat="1" ht="31.5" customHeight="1">
      <c r="A45" s="86">
        <v>9</v>
      </c>
      <c r="B45" s="109">
        <v>921</v>
      </c>
      <c r="C45" s="109">
        <v>92109</v>
      </c>
      <c r="D45" s="36">
        <v>6050</v>
      </c>
      <c r="E45" s="94" t="s">
        <v>25</v>
      </c>
      <c r="F45" s="31">
        <v>21236</v>
      </c>
      <c r="G45" s="32">
        <v>21236</v>
      </c>
      <c r="H45" s="32">
        <v>21236</v>
      </c>
      <c r="I45" s="26">
        <v>0</v>
      </c>
      <c r="J45" s="92" t="s">
        <v>15</v>
      </c>
      <c r="K45" s="26">
        <v>0</v>
      </c>
      <c r="L45" s="92" t="s">
        <v>16</v>
      </c>
      <c r="M45" s="45"/>
      <c r="N45" s="45"/>
      <c r="O45" s="45"/>
      <c r="P45" s="45"/>
      <c r="Q45" s="45"/>
      <c r="R45" s="45"/>
      <c r="S45" s="45"/>
      <c r="T45" s="45"/>
      <c r="U45" s="45"/>
    </row>
    <row r="46" spans="1:21" s="22" customFormat="1" ht="31.5" customHeight="1">
      <c r="A46" s="87"/>
      <c r="B46" s="110"/>
      <c r="C46" s="110"/>
      <c r="D46" s="44">
        <v>6057</v>
      </c>
      <c r="E46" s="95"/>
      <c r="F46" s="29">
        <v>354078.05</v>
      </c>
      <c r="G46" s="30">
        <v>354078.05</v>
      </c>
      <c r="H46" s="30">
        <v>0</v>
      </c>
      <c r="I46" s="23">
        <v>0</v>
      </c>
      <c r="J46" s="93"/>
      <c r="K46" s="23">
        <v>354078.05</v>
      </c>
      <c r="L46" s="114"/>
      <c r="M46" s="45"/>
      <c r="N46" s="45"/>
      <c r="O46" s="45"/>
      <c r="P46" s="45"/>
      <c r="Q46" s="45"/>
      <c r="R46" s="45"/>
      <c r="S46" s="45"/>
      <c r="T46" s="45"/>
      <c r="U46" s="45"/>
    </row>
    <row r="47" spans="1:21" s="22" customFormat="1" ht="31.5" customHeight="1">
      <c r="A47" s="87"/>
      <c r="B47" s="110"/>
      <c r="C47" s="110"/>
      <c r="D47" s="44">
        <v>6059</v>
      </c>
      <c r="E47" s="96"/>
      <c r="F47" s="29">
        <v>144801.95</v>
      </c>
      <c r="G47" s="30">
        <v>144801.95</v>
      </c>
      <c r="H47" s="30">
        <v>104242.6</v>
      </c>
      <c r="I47" s="23">
        <v>0</v>
      </c>
      <c r="J47" s="52" t="s">
        <v>41</v>
      </c>
      <c r="K47" s="23">
        <v>0</v>
      </c>
      <c r="L47" s="93"/>
      <c r="M47" s="45"/>
      <c r="N47" s="45"/>
      <c r="O47" s="45"/>
      <c r="P47" s="45"/>
      <c r="Q47" s="45"/>
      <c r="R47" s="45"/>
      <c r="S47" s="45"/>
      <c r="T47" s="45"/>
      <c r="U47" s="45"/>
    </row>
    <row r="48" spans="1:21" s="22" customFormat="1" ht="63.75">
      <c r="A48" s="87"/>
      <c r="B48" s="110"/>
      <c r="C48" s="111"/>
      <c r="D48" s="74">
        <v>6050</v>
      </c>
      <c r="E48" s="71" t="s">
        <v>33</v>
      </c>
      <c r="F48" s="31">
        <v>152494.26</v>
      </c>
      <c r="G48" s="32">
        <v>152494.26</v>
      </c>
      <c r="H48" s="32">
        <v>20000</v>
      </c>
      <c r="I48" s="26">
        <v>0</v>
      </c>
      <c r="J48" s="33" t="s">
        <v>77</v>
      </c>
      <c r="K48" s="26">
        <v>0</v>
      </c>
      <c r="L48" s="33" t="s">
        <v>16</v>
      </c>
      <c r="M48" s="45"/>
      <c r="N48" s="45"/>
      <c r="O48" s="45"/>
      <c r="P48" s="45"/>
      <c r="Q48" s="45"/>
      <c r="R48" s="45"/>
      <c r="S48" s="45"/>
      <c r="T48" s="45"/>
      <c r="U48" s="45"/>
    </row>
    <row r="49" spans="1:21" s="22" customFormat="1" ht="60.75" customHeight="1">
      <c r="A49" s="88"/>
      <c r="B49" s="111"/>
      <c r="C49" s="44">
        <v>92120</v>
      </c>
      <c r="D49" s="44">
        <v>6050</v>
      </c>
      <c r="E49" s="33" t="s">
        <v>36</v>
      </c>
      <c r="F49" s="29">
        <v>198200</v>
      </c>
      <c r="G49" s="29">
        <v>198200</v>
      </c>
      <c r="H49" s="29">
        <v>38200</v>
      </c>
      <c r="I49" s="23">
        <v>0</v>
      </c>
      <c r="J49" s="42" t="s">
        <v>43</v>
      </c>
      <c r="K49" s="23">
        <v>0</v>
      </c>
      <c r="L49" s="42" t="s">
        <v>16</v>
      </c>
      <c r="M49" s="45"/>
      <c r="N49" s="45"/>
      <c r="O49" s="45"/>
      <c r="P49" s="45"/>
      <c r="Q49" s="45"/>
      <c r="R49" s="45"/>
      <c r="S49" s="45"/>
      <c r="T49" s="45"/>
      <c r="U49" s="45"/>
    </row>
    <row r="50" spans="1:21" s="22" customFormat="1" ht="19.5" customHeight="1">
      <c r="A50" s="86">
        <v>10</v>
      </c>
      <c r="B50" s="138" t="s">
        <v>37</v>
      </c>
      <c r="C50" s="133" t="s">
        <v>44</v>
      </c>
      <c r="D50" s="119">
        <v>6050</v>
      </c>
      <c r="E50" s="94" t="s">
        <v>60</v>
      </c>
      <c r="F50" s="122">
        <v>5000</v>
      </c>
      <c r="G50" s="122">
        <v>5000</v>
      </c>
      <c r="H50" s="122">
        <v>5000</v>
      </c>
      <c r="I50" s="130">
        <v>0</v>
      </c>
      <c r="J50" s="92" t="s">
        <v>15</v>
      </c>
      <c r="K50" s="130">
        <v>0</v>
      </c>
      <c r="L50" s="92" t="s">
        <v>16</v>
      </c>
      <c r="M50" s="45"/>
      <c r="N50" s="45"/>
      <c r="O50" s="45"/>
      <c r="P50" s="45"/>
      <c r="Q50" s="45"/>
      <c r="R50" s="45"/>
      <c r="S50" s="45"/>
      <c r="T50" s="45"/>
      <c r="U50" s="45"/>
    </row>
    <row r="51" spans="1:21" s="22" customFormat="1" ht="19.5" customHeight="1">
      <c r="A51" s="87"/>
      <c r="B51" s="139"/>
      <c r="C51" s="134"/>
      <c r="D51" s="120"/>
      <c r="E51" s="95"/>
      <c r="F51" s="123"/>
      <c r="G51" s="123"/>
      <c r="H51" s="123"/>
      <c r="I51" s="131"/>
      <c r="J51" s="114"/>
      <c r="K51" s="131"/>
      <c r="L51" s="114"/>
      <c r="M51" s="45"/>
      <c r="N51" s="45"/>
      <c r="O51" s="45"/>
      <c r="P51" s="45"/>
      <c r="Q51" s="45"/>
      <c r="R51" s="45"/>
      <c r="S51" s="45"/>
      <c r="T51" s="45"/>
      <c r="U51" s="45"/>
    </row>
    <row r="52" spans="1:21" s="22" customFormat="1" ht="4.5" customHeight="1">
      <c r="A52" s="87"/>
      <c r="B52" s="139"/>
      <c r="C52" s="134"/>
      <c r="D52" s="121"/>
      <c r="E52" s="96"/>
      <c r="F52" s="124"/>
      <c r="G52" s="124"/>
      <c r="H52" s="124"/>
      <c r="I52" s="132"/>
      <c r="J52" s="114"/>
      <c r="K52" s="132"/>
      <c r="L52" s="93"/>
      <c r="M52" s="45"/>
      <c r="N52" s="45"/>
      <c r="O52" s="45"/>
      <c r="P52" s="45"/>
      <c r="Q52" s="45"/>
      <c r="R52" s="45"/>
      <c r="S52" s="45"/>
      <c r="T52" s="45"/>
      <c r="U52" s="45"/>
    </row>
    <row r="53" spans="1:21" s="22" customFormat="1" ht="23.25" customHeight="1">
      <c r="A53" s="87"/>
      <c r="B53" s="139"/>
      <c r="C53" s="134"/>
      <c r="D53" s="55">
        <v>6050</v>
      </c>
      <c r="E53" s="94" t="s">
        <v>61</v>
      </c>
      <c r="F53" s="29">
        <v>15000</v>
      </c>
      <c r="G53" s="30">
        <v>15000</v>
      </c>
      <c r="H53" s="30">
        <v>15000</v>
      </c>
      <c r="I53" s="23">
        <v>0</v>
      </c>
      <c r="J53" s="92" t="s">
        <v>15</v>
      </c>
      <c r="K53" s="23">
        <v>0</v>
      </c>
      <c r="L53" s="92" t="s">
        <v>16</v>
      </c>
      <c r="M53" s="45"/>
      <c r="N53" s="45"/>
      <c r="O53" s="45"/>
      <c r="P53" s="45"/>
      <c r="Q53" s="45"/>
      <c r="R53" s="45"/>
      <c r="S53" s="45"/>
      <c r="T53" s="45"/>
      <c r="U53" s="45"/>
    </row>
    <row r="54" spans="1:21" s="22" customFormat="1" ht="25.5" customHeight="1">
      <c r="A54" s="87"/>
      <c r="B54" s="139"/>
      <c r="C54" s="134"/>
      <c r="D54" s="56">
        <v>6058</v>
      </c>
      <c r="E54" s="95"/>
      <c r="F54" s="29">
        <v>149240</v>
      </c>
      <c r="G54" s="30">
        <v>149240</v>
      </c>
      <c r="H54" s="30">
        <v>0</v>
      </c>
      <c r="I54" s="23">
        <v>0</v>
      </c>
      <c r="J54" s="114"/>
      <c r="K54" s="23">
        <v>149240</v>
      </c>
      <c r="L54" s="114"/>
      <c r="M54" s="45"/>
      <c r="N54" s="45"/>
      <c r="O54" s="45"/>
      <c r="P54" s="45"/>
      <c r="Q54" s="45"/>
      <c r="R54" s="45"/>
      <c r="S54" s="45"/>
      <c r="T54" s="45"/>
      <c r="U54" s="45"/>
    </row>
    <row r="55" spans="1:21" s="22" customFormat="1" ht="31.5" customHeight="1">
      <c r="A55" s="87"/>
      <c r="B55" s="139"/>
      <c r="C55" s="134"/>
      <c r="D55" s="56">
        <v>6059</v>
      </c>
      <c r="E55" s="96"/>
      <c r="F55" s="29">
        <v>85302.82</v>
      </c>
      <c r="G55" s="30">
        <v>85302.82</v>
      </c>
      <c r="H55" s="30">
        <v>85302.82</v>
      </c>
      <c r="I55" s="23">
        <v>0</v>
      </c>
      <c r="J55" s="93"/>
      <c r="K55" s="23">
        <v>0</v>
      </c>
      <c r="L55" s="93"/>
      <c r="M55" s="45"/>
      <c r="N55" s="45"/>
      <c r="O55" s="45"/>
      <c r="P55" s="45"/>
      <c r="Q55" s="45"/>
      <c r="R55" s="45"/>
      <c r="S55" s="45"/>
      <c r="T55" s="45"/>
      <c r="U55" s="45"/>
    </row>
    <row r="56" spans="1:21" s="22" customFormat="1" ht="48.75" customHeight="1">
      <c r="A56" s="87"/>
      <c r="B56" s="139"/>
      <c r="C56" s="134"/>
      <c r="D56" s="44">
        <v>6050</v>
      </c>
      <c r="E56" s="76" t="s">
        <v>73</v>
      </c>
      <c r="F56" s="31">
        <v>5000</v>
      </c>
      <c r="G56" s="32">
        <v>5000</v>
      </c>
      <c r="H56" s="32">
        <v>5000</v>
      </c>
      <c r="I56" s="23">
        <v>0</v>
      </c>
      <c r="J56" s="42" t="s">
        <v>15</v>
      </c>
      <c r="K56" s="23">
        <v>0</v>
      </c>
      <c r="L56" s="42" t="s">
        <v>16</v>
      </c>
      <c r="M56" s="45"/>
      <c r="N56" s="45"/>
      <c r="O56" s="45"/>
      <c r="P56" s="45"/>
      <c r="Q56" s="45"/>
      <c r="R56" s="45"/>
      <c r="S56" s="45"/>
      <c r="T56" s="45"/>
      <c r="U56" s="45"/>
    </row>
    <row r="57" spans="1:21" s="22" customFormat="1" ht="38.25" customHeight="1" thickBot="1">
      <c r="A57" s="125"/>
      <c r="B57" s="140"/>
      <c r="C57" s="135"/>
      <c r="D57" s="84">
        <v>6060</v>
      </c>
      <c r="E57" s="80" t="s">
        <v>72</v>
      </c>
      <c r="F57" s="81">
        <v>15000</v>
      </c>
      <c r="G57" s="82">
        <v>15000</v>
      </c>
      <c r="H57" s="82">
        <v>15000</v>
      </c>
      <c r="I57" s="83">
        <v>0</v>
      </c>
      <c r="J57" s="85" t="s">
        <v>15</v>
      </c>
      <c r="K57" s="83">
        <v>0</v>
      </c>
      <c r="L57" s="85" t="s">
        <v>16</v>
      </c>
      <c r="M57" s="45"/>
      <c r="N57" s="45"/>
      <c r="O57" s="45"/>
      <c r="P57" s="45"/>
      <c r="Q57" s="45"/>
      <c r="R57" s="45"/>
      <c r="S57" s="45"/>
      <c r="T57" s="45"/>
      <c r="U57" s="45"/>
    </row>
    <row r="58" spans="1:22" ht="45.75" customHeight="1" thickBot="1" thickTop="1">
      <c r="A58" s="116" t="s">
        <v>13</v>
      </c>
      <c r="B58" s="117"/>
      <c r="C58" s="117"/>
      <c r="D58" s="117"/>
      <c r="E58" s="118"/>
      <c r="F58" s="77">
        <f>SUM(F9:F16,F20:F29,F33:F42,F45:F57)</f>
        <v>3467050.52</v>
      </c>
      <c r="G58" s="77">
        <f>SUM(G9:G16,G20:G29,G33:G42,G45:G57)</f>
        <v>3467050.52</v>
      </c>
      <c r="H58" s="77">
        <f>SUM(H9:H16,H20:H29,H33:H42,H45:H57)</f>
        <v>1529202.9500000002</v>
      </c>
      <c r="I58" s="77">
        <f>SUM(I9:I16,I20:I29,I33:I42,I45:I57)</f>
        <v>0</v>
      </c>
      <c r="J58" s="78" t="s">
        <v>78</v>
      </c>
      <c r="K58" s="77">
        <f>SUM(K9:K16,K20:K29,K33:K42,K45:K57)</f>
        <v>1276169.03</v>
      </c>
      <c r="L58" s="79" t="s">
        <v>17</v>
      </c>
      <c r="M58" s="38"/>
      <c r="N58" s="38"/>
      <c r="O58" s="38"/>
      <c r="P58" s="38"/>
      <c r="Q58" s="38"/>
      <c r="R58" s="38"/>
      <c r="S58" s="38"/>
      <c r="T58" s="38"/>
      <c r="U58" s="38"/>
      <c r="V58" s="5"/>
    </row>
    <row r="59" spans="1:22" ht="13.5" customHeight="1" thickTop="1">
      <c r="A59" s="7" t="s">
        <v>14</v>
      </c>
      <c r="B59" s="9"/>
      <c r="C59" s="9"/>
      <c r="D59" s="9"/>
      <c r="F59" s="7"/>
      <c r="G59" s="7"/>
      <c r="H59" s="7"/>
      <c r="I59" s="7"/>
      <c r="J59" s="7"/>
      <c r="K59" s="20"/>
      <c r="L59" s="7"/>
      <c r="M59" s="38"/>
      <c r="N59" s="38"/>
      <c r="O59" s="38"/>
      <c r="P59" s="38"/>
      <c r="Q59" s="38"/>
      <c r="R59" s="38"/>
      <c r="S59" s="38"/>
      <c r="T59" s="38"/>
      <c r="U59" s="38"/>
      <c r="V59" s="5"/>
    </row>
    <row r="60" spans="1:22" ht="10.5" customHeight="1">
      <c r="A60" s="7" t="s">
        <v>21</v>
      </c>
      <c r="B60" s="9"/>
      <c r="C60" s="9"/>
      <c r="D60" s="9"/>
      <c r="F60" s="7"/>
      <c r="G60" s="7"/>
      <c r="H60" s="7"/>
      <c r="I60" s="7"/>
      <c r="J60" s="7"/>
      <c r="K60" s="20"/>
      <c r="L60" s="7"/>
      <c r="M60" s="38"/>
      <c r="N60" s="38"/>
      <c r="O60" s="38"/>
      <c r="P60" s="38"/>
      <c r="Q60" s="38"/>
      <c r="R60" s="38"/>
      <c r="S60" s="38"/>
      <c r="T60" s="38"/>
      <c r="U60" s="38"/>
      <c r="V60" s="5"/>
    </row>
    <row r="61" spans="1:22" ht="10.5" customHeight="1">
      <c r="A61" s="7" t="s">
        <v>4</v>
      </c>
      <c r="B61" s="9"/>
      <c r="C61" s="9"/>
      <c r="D61" s="9"/>
      <c r="F61" s="7"/>
      <c r="G61" s="7"/>
      <c r="H61" s="7"/>
      <c r="I61" s="7"/>
      <c r="J61" s="7"/>
      <c r="K61" s="20"/>
      <c r="L61" s="7"/>
      <c r="M61" s="38"/>
      <c r="N61" s="38"/>
      <c r="O61" s="38"/>
      <c r="P61" s="38"/>
      <c r="Q61" s="38"/>
      <c r="R61" s="38"/>
      <c r="S61" s="38"/>
      <c r="T61" s="38"/>
      <c r="U61" s="38"/>
      <c r="V61" s="5"/>
    </row>
    <row r="62" spans="1:22" ht="10.5" customHeight="1">
      <c r="A62" s="7" t="s">
        <v>59</v>
      </c>
      <c r="B62" s="9"/>
      <c r="C62" s="9"/>
      <c r="D62" s="9"/>
      <c r="F62" s="7"/>
      <c r="G62" s="7"/>
      <c r="H62" s="7"/>
      <c r="I62" s="7"/>
      <c r="J62" s="7"/>
      <c r="K62" s="20"/>
      <c r="L62" s="7"/>
      <c r="M62" s="38"/>
      <c r="N62" s="38"/>
      <c r="O62" s="38"/>
      <c r="P62" s="38"/>
      <c r="Q62" s="38"/>
      <c r="R62" s="38"/>
      <c r="S62" s="38"/>
      <c r="T62" s="38"/>
      <c r="U62" s="38"/>
      <c r="V62" s="5"/>
    </row>
    <row r="63" spans="1:22" ht="12.75">
      <c r="A63" s="7"/>
      <c r="B63" s="9"/>
      <c r="C63" s="9"/>
      <c r="D63" s="9"/>
      <c r="F63" s="7"/>
      <c r="G63" s="7"/>
      <c r="H63" s="7"/>
      <c r="I63" s="7"/>
      <c r="J63" s="7"/>
      <c r="K63" s="20"/>
      <c r="L63" s="7"/>
      <c r="M63" s="38"/>
      <c r="N63" s="38"/>
      <c r="O63" s="38"/>
      <c r="P63" s="38"/>
      <c r="Q63" s="38"/>
      <c r="R63" s="38"/>
      <c r="S63" s="38"/>
      <c r="T63" s="38"/>
      <c r="U63" s="38"/>
      <c r="V63" s="5"/>
    </row>
    <row r="64" spans="1:25" s="11" customFormat="1" ht="14.25" customHeight="1">
      <c r="A64" s="39"/>
      <c r="B64" s="41"/>
      <c r="C64" s="41"/>
      <c r="D64" s="41"/>
      <c r="E64" s="39"/>
      <c r="F64" s="3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12"/>
      <c r="W64" s="12"/>
      <c r="X64" s="12"/>
      <c r="Y64" s="12"/>
    </row>
    <row r="65" spans="1:28" s="11" customFormat="1" ht="1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6" t="s">
        <v>18</v>
      </c>
      <c r="W65" s="136"/>
      <c r="X65" s="115"/>
      <c r="Y65" s="115"/>
      <c r="Z65" s="13"/>
      <c r="AA65" s="14"/>
      <c r="AB65" s="14"/>
    </row>
    <row r="66" spans="1:26" s="11" customFormat="1" ht="34.5" customHeight="1" hidden="1" thickBot="1" thickTop="1">
      <c r="A66" s="39"/>
      <c r="B66" s="41"/>
      <c r="C66" s="41"/>
      <c r="D66" s="41"/>
      <c r="E66" s="39"/>
      <c r="F66" s="39"/>
      <c r="G66" s="39"/>
      <c r="H66" s="39"/>
      <c r="I66" s="39"/>
      <c r="J66" s="39"/>
      <c r="K66" s="39"/>
      <c r="L66" s="39"/>
      <c r="M66" s="47"/>
      <c r="N66" s="47"/>
      <c r="O66" s="47"/>
      <c r="P66" s="47"/>
      <c r="Q66" s="47"/>
      <c r="R66" s="47"/>
      <c r="S66" s="47"/>
      <c r="T66" s="47"/>
      <c r="U66" s="47"/>
      <c r="V66" s="18"/>
      <c r="W66" s="18"/>
      <c r="X66" s="14"/>
      <c r="Y66" s="14"/>
      <c r="Z66" s="14"/>
    </row>
    <row r="67" spans="1:26" s="11" customFormat="1" ht="12.75" customHeight="1" hidden="1">
      <c r="A67" s="39"/>
      <c r="B67" s="41"/>
      <c r="C67" s="41"/>
      <c r="D67" s="41"/>
      <c r="E67" s="39"/>
      <c r="F67" s="39"/>
      <c r="G67" s="39"/>
      <c r="H67" s="39"/>
      <c r="I67" s="39"/>
      <c r="J67" s="39"/>
      <c r="K67" s="39"/>
      <c r="L67" s="39"/>
      <c r="M67" s="47"/>
      <c r="N67" s="47"/>
      <c r="O67" s="47"/>
      <c r="P67" s="47"/>
      <c r="Q67" s="47"/>
      <c r="R67" s="47"/>
      <c r="S67" s="47"/>
      <c r="T67" s="47"/>
      <c r="U67" s="47"/>
      <c r="V67" s="18"/>
      <c r="W67" s="18"/>
      <c r="X67" s="14"/>
      <c r="Y67" s="14"/>
      <c r="Z67" s="14"/>
    </row>
    <row r="68" spans="1:26" s="11" customFormat="1" ht="12.75" hidden="1">
      <c r="A68" s="39"/>
      <c r="B68" s="41"/>
      <c r="C68" s="41"/>
      <c r="D68" s="41"/>
      <c r="E68" s="39"/>
      <c r="F68" s="39"/>
      <c r="G68" s="39"/>
      <c r="H68" s="39"/>
      <c r="I68" s="39"/>
      <c r="J68" s="39"/>
      <c r="K68" s="39"/>
      <c r="L68" s="39"/>
      <c r="M68" s="48"/>
      <c r="N68" s="48"/>
      <c r="O68" s="48"/>
      <c r="P68" s="48"/>
      <c r="Q68" s="48"/>
      <c r="R68" s="48"/>
      <c r="S68" s="48"/>
      <c r="T68" s="48"/>
      <c r="U68" s="48"/>
      <c r="V68" s="15"/>
      <c r="W68" s="15"/>
      <c r="X68" s="14"/>
      <c r="Y68" s="14"/>
      <c r="Z68" s="14"/>
    </row>
    <row r="69" spans="1:26" s="11" customFormat="1" ht="19.5" customHeight="1">
      <c r="A69" s="49"/>
      <c r="B69" s="50"/>
      <c r="C69" s="50"/>
      <c r="D69" s="50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6"/>
      <c r="W69" s="16"/>
      <c r="X69" s="17"/>
      <c r="Y69" s="14"/>
      <c r="Z69" s="14"/>
    </row>
    <row r="70" spans="1:21" ht="12.75">
      <c r="A70" s="7"/>
      <c r="B70" s="9"/>
      <c r="C70" s="9"/>
      <c r="D70" s="9"/>
      <c r="F70" s="7"/>
      <c r="G70" s="7"/>
      <c r="H70" s="7"/>
      <c r="I70" s="7"/>
      <c r="J70" s="7"/>
      <c r="K70" s="20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7"/>
      <c r="B71" s="9"/>
      <c r="C71" s="9"/>
      <c r="D71" s="9"/>
      <c r="F71" s="7"/>
      <c r="G71" s="7"/>
      <c r="H71" s="7"/>
      <c r="I71" s="7"/>
      <c r="J71" s="7"/>
      <c r="K71" s="20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7"/>
      <c r="B72" s="9"/>
      <c r="C72" s="9"/>
      <c r="D72" s="9"/>
      <c r="F72" s="7"/>
      <c r="G72" s="7"/>
      <c r="H72" s="7"/>
      <c r="I72" s="7"/>
      <c r="J72" s="7"/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7"/>
      <c r="B73" s="9"/>
      <c r="C73" s="9"/>
      <c r="D73" s="9"/>
      <c r="F73" s="7"/>
      <c r="G73" s="7"/>
      <c r="H73" s="7"/>
      <c r="I73" s="7"/>
      <c r="J73" s="7"/>
      <c r="K73" s="20"/>
      <c r="L73" s="7"/>
      <c r="M73" s="7"/>
      <c r="N73" s="7"/>
      <c r="O73" s="7"/>
      <c r="P73" s="7"/>
      <c r="Q73" s="7"/>
      <c r="R73" s="7"/>
      <c r="S73" s="7"/>
      <c r="T73" s="7"/>
      <c r="U73" s="7"/>
    </row>
  </sheetData>
  <sheetProtection/>
  <mergeCells count="65">
    <mergeCell ref="A2:L2"/>
    <mergeCell ref="F3:F7"/>
    <mergeCell ref="I50:I52"/>
    <mergeCell ref="G3:K3"/>
    <mergeCell ref="C3:C7"/>
    <mergeCell ref="A41:A42"/>
    <mergeCell ref="B41:B42"/>
    <mergeCell ref="B20:B29"/>
    <mergeCell ref="C20:C29"/>
    <mergeCell ref="A33:A34"/>
    <mergeCell ref="V65:W65"/>
    <mergeCell ref="E14:E16"/>
    <mergeCell ref="J53:J55"/>
    <mergeCell ref="L53:L55"/>
    <mergeCell ref="H50:H52"/>
    <mergeCell ref="L14:L16"/>
    <mergeCell ref="A65:U65"/>
    <mergeCell ref="E50:E52"/>
    <mergeCell ref="L50:L52"/>
    <mergeCell ref="B50:B57"/>
    <mergeCell ref="A1:L1"/>
    <mergeCell ref="L3:L7"/>
    <mergeCell ref="G4:G7"/>
    <mergeCell ref="H4:K4"/>
    <mergeCell ref="H5:H7"/>
    <mergeCell ref="K50:K52"/>
    <mergeCell ref="F50:F52"/>
    <mergeCell ref="C50:C57"/>
    <mergeCell ref="D3:D7"/>
    <mergeCell ref="J14:J16"/>
    <mergeCell ref="X65:Y65"/>
    <mergeCell ref="A58:E58"/>
    <mergeCell ref="E33:E34"/>
    <mergeCell ref="B33:B34"/>
    <mergeCell ref="C33:C34"/>
    <mergeCell ref="D50:D52"/>
    <mergeCell ref="B45:B49"/>
    <mergeCell ref="G50:G52"/>
    <mergeCell ref="C45:C48"/>
    <mergeCell ref="A50:A57"/>
    <mergeCell ref="E53:E55"/>
    <mergeCell ref="A3:A7"/>
    <mergeCell ref="L37:L38"/>
    <mergeCell ref="D20:D29"/>
    <mergeCell ref="A37:A39"/>
    <mergeCell ref="B37:B39"/>
    <mergeCell ref="B35:B36"/>
    <mergeCell ref="J45:J46"/>
    <mergeCell ref="J50:J52"/>
    <mergeCell ref="L45:L47"/>
    <mergeCell ref="J5:J7"/>
    <mergeCell ref="K5:K7"/>
    <mergeCell ref="I5:I7"/>
    <mergeCell ref="E3:E7"/>
    <mergeCell ref="B3:B7"/>
    <mergeCell ref="L33:L34"/>
    <mergeCell ref="D11:D13"/>
    <mergeCell ref="A45:A49"/>
    <mergeCell ref="B11:B16"/>
    <mergeCell ref="A20:A29"/>
    <mergeCell ref="J33:J34"/>
    <mergeCell ref="E45:E47"/>
    <mergeCell ref="A35:A36"/>
    <mergeCell ref="A11:A16"/>
    <mergeCell ref="C11:C1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sekretariat</cp:lastModifiedBy>
  <cp:lastPrinted>2021-11-18T07:06:05Z</cp:lastPrinted>
  <dcterms:created xsi:type="dcterms:W3CDTF">1998-12-09T13:02:10Z</dcterms:created>
  <dcterms:modified xsi:type="dcterms:W3CDTF">2021-11-19T08:50:43Z</dcterms:modified>
  <cp:category/>
  <cp:version/>
  <cp:contentType/>
  <cp:contentStatus/>
</cp:coreProperties>
</file>