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<sst xmlns="http://schemas.openxmlformats.org/spreadsheetml/2006/main" count="63" uniqueCount="51">
  <si>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Zakup materiałów i wyposażenia</t>
  </si>
  <si>
    <t>4210</t>
  </si>
  <si>
    <t>Zakup usług pozostałych</t>
  </si>
  <si>
    <t>4300</t>
  </si>
  <si>
    <t>na 2008 rok</t>
  </si>
  <si>
    <t>Rady Miejskiej</t>
  </si>
  <si>
    <t>Radzynia Chełmińskiego</t>
  </si>
  <si>
    <t>uchwały nr</t>
  </si>
  <si>
    <t xml:space="preserve">z dnia </t>
  </si>
  <si>
    <t>U Z A S A D N I E N I E</t>
  </si>
  <si>
    <t>WYDATKI</t>
  </si>
  <si>
    <t xml:space="preserve">DZIAŁ </t>
  </si>
  <si>
    <t>Rodział</t>
  </si>
  <si>
    <t>§</t>
  </si>
  <si>
    <t>Zmiana</t>
  </si>
  <si>
    <t>Plan po zmianie na 2008 rok</t>
  </si>
  <si>
    <t>Nazwa</t>
  </si>
  <si>
    <t xml:space="preserve">Razem: </t>
  </si>
  <si>
    <t>Społecznej w Szumiłowie</t>
  </si>
  <si>
    <t xml:space="preserve">Zmiany w planie finansowym Centrum Integracji </t>
  </si>
  <si>
    <t>PRZYCHODY</t>
  </si>
  <si>
    <t>Dział 852 Pomoc Społeczna</t>
  </si>
  <si>
    <t>Rozdział 85232  Centra Integracji Społecznej</t>
  </si>
  <si>
    <t>2660</t>
  </si>
  <si>
    <t>Dotacja przedmiotowa z budżetu</t>
  </si>
  <si>
    <t>otrzymana przez gospodarstwa</t>
  </si>
  <si>
    <t>pomocnicze</t>
  </si>
  <si>
    <t xml:space="preserve"> - 2 -</t>
  </si>
  <si>
    <t>4010</t>
  </si>
  <si>
    <t>Wynagrodzenia osobowe</t>
  </si>
  <si>
    <t>pracowników</t>
  </si>
  <si>
    <t>4040</t>
  </si>
  <si>
    <t>4110</t>
  </si>
  <si>
    <t xml:space="preserve">Składki na ubezpieczenia </t>
  </si>
  <si>
    <t>społeczne</t>
  </si>
  <si>
    <t>4120</t>
  </si>
  <si>
    <t>Składki na Fundusz Pracy</t>
  </si>
  <si>
    <t>4170</t>
  </si>
  <si>
    <t>Wynagrodzenia bezosobowe</t>
  </si>
  <si>
    <t>4220</t>
  </si>
  <si>
    <t>Zakup środków żywności</t>
  </si>
  <si>
    <t xml:space="preserve">Zmiany w planie finansowym Centrum Integracji Społecznej w Szumiłowie dotyczą </t>
  </si>
  <si>
    <t xml:space="preserve">zmniejszenia planu dotacji przedmiotowqej z budżetu gminy na 2008 rok z uwagi </t>
  </si>
  <si>
    <t xml:space="preserve">na zakończenie i całkowite rozliczenie Projektu realizowanego w ramach Sektorowego </t>
  </si>
  <si>
    <t>Programu Operacyjnego Rozwój Zasobów Ludzkich 2004 - 2006 Priorytet I Aktywna</t>
  </si>
  <si>
    <t xml:space="preserve">polityka rynku pracy oraz integracji zawodowej i społecznej. </t>
  </si>
  <si>
    <t>Załącznik Nr 8</t>
  </si>
  <si>
    <t>Przed zmianą</t>
  </si>
  <si>
    <t xml:space="preserve">Dodatkowe wynagrodzenie </t>
  </si>
  <si>
    <t>roczne</t>
  </si>
  <si>
    <t>-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</si>
</sst>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1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K95"/>
  <sheetViews>
    <sheetView tabSelected="1" workbookViewId="0" topLeftCell="A1">
      <selection activeCell="I62" sqref="I62"/>
    </sheetView>
  </sheetViews>
  <sheetFormatPr defaultColWidth="9.00390625" defaultRowHeight="12.75"/>
  <cols>
    <col min="1" max="1" width="8.00390625" style="1" customWidth="1"/>
    <col min="2" max="2" width="9.25390625" style="1" customWidth="1"/>
    <col min="3" max="3" width="7.125" style="1" customWidth="1"/>
    <col min="4" max="4" width="31.25390625" style="1" customWidth="1"/>
    <col min="5" max="5" width="14.00390625" style="1" customWidth="1"/>
    <col min="6" max="6" width="14.375" style="1" customWidth="1"/>
    <col min="7" max="7" width="14.75390625" style="1" customWidth="1"/>
    <col min="8" max="16384" width="9.125" style="1" customWidth="1"/>
  </cols>
  <sheetData>
    <row r="1" ht="12.75">
      <c r="F1" s="1" t="s">
        <v>46</v>
      </c>
    </row>
    <row r="2" ht="12.75">
      <c r="F2" s="1" t="s">
        <v>7</v>
      </c>
    </row>
    <row r="3" ht="12.75">
      <c r="F3" s="1" t="s">
        <v>5</v>
      </c>
    </row>
    <row r="4" ht="12.75">
      <c r="F4" s="1" t="s">
        <v>6</v>
      </c>
    </row>
    <row r="5" ht="12.75">
      <c r="F5" s="1" t="s">
        <v>8</v>
      </c>
    </row>
    <row r="10" spans="1:11" ht="19.5" customHeight="1">
      <c r="A10" s="49" t="s">
        <v>19</v>
      </c>
      <c r="B10" s="49"/>
      <c r="C10" s="49"/>
      <c r="D10" s="49"/>
      <c r="E10" s="49"/>
      <c r="F10" s="49"/>
      <c r="G10" s="49"/>
      <c r="H10" s="2"/>
      <c r="I10" s="2"/>
      <c r="J10" s="2"/>
      <c r="K10" s="2"/>
    </row>
    <row r="11" spans="1:8" ht="19.5" customHeight="1">
      <c r="A11" s="49" t="s">
        <v>18</v>
      </c>
      <c r="B11" s="49"/>
      <c r="C11" s="49"/>
      <c r="D11" s="49"/>
      <c r="E11" s="49"/>
      <c r="F11" s="49"/>
      <c r="G11" s="49"/>
      <c r="H11" s="2"/>
    </row>
    <row r="12" spans="1:8" ht="19.5" customHeight="1">
      <c r="A12" s="49" t="s">
        <v>4</v>
      </c>
      <c r="B12" s="49"/>
      <c r="C12" s="49"/>
      <c r="D12" s="49"/>
      <c r="E12" s="49"/>
      <c r="F12" s="49"/>
      <c r="G12" s="49"/>
      <c r="H12" s="2"/>
    </row>
    <row r="16" spans="1:7" ht="18.75" thickBot="1">
      <c r="A16" s="33" t="s">
        <v>20</v>
      </c>
      <c r="B16" s="5"/>
      <c r="C16" s="5"/>
      <c r="D16" s="5"/>
      <c r="E16" s="5"/>
      <c r="F16" s="6"/>
      <c r="G16" s="5"/>
    </row>
    <row r="17" spans="1:11" ht="49.5" customHeight="1" thickBot="1" thickTop="1">
      <c r="A17" s="34" t="s">
        <v>11</v>
      </c>
      <c r="B17" s="34" t="s">
        <v>12</v>
      </c>
      <c r="C17" s="34" t="s">
        <v>13</v>
      </c>
      <c r="D17" s="34" t="s">
        <v>16</v>
      </c>
      <c r="E17" s="54" t="s">
        <v>47</v>
      </c>
      <c r="F17" s="34" t="s">
        <v>14</v>
      </c>
      <c r="G17" s="35" t="s">
        <v>15</v>
      </c>
      <c r="H17" s="3"/>
      <c r="I17" s="3"/>
      <c r="J17" s="4"/>
      <c r="K17" s="4"/>
    </row>
    <row r="18" spans="1:11" ht="14.25" customHeight="1" thickBot="1" thickTop="1">
      <c r="A18" s="36">
        <v>1</v>
      </c>
      <c r="B18" s="36">
        <v>2</v>
      </c>
      <c r="C18" s="36">
        <v>3</v>
      </c>
      <c r="D18" s="36">
        <v>4</v>
      </c>
      <c r="E18" s="36"/>
      <c r="F18" s="37">
        <v>5</v>
      </c>
      <c r="G18" s="38">
        <v>6</v>
      </c>
      <c r="H18" s="3"/>
      <c r="I18" s="3"/>
      <c r="J18" s="4"/>
      <c r="K18" s="4"/>
    </row>
    <row r="19" spans="1:11" ht="14.25" customHeight="1" thickTop="1">
      <c r="A19" s="18"/>
      <c r="B19" s="18"/>
      <c r="C19" s="18"/>
      <c r="D19" s="18"/>
      <c r="E19" s="18"/>
      <c r="F19" s="19"/>
      <c r="G19" s="17"/>
      <c r="H19" s="3"/>
      <c r="I19" s="3"/>
      <c r="J19" s="4"/>
      <c r="K19" s="4"/>
    </row>
    <row r="20" spans="1:11" ht="15.75">
      <c r="A20" s="20" t="s">
        <v>21</v>
      </c>
      <c r="B20" s="21"/>
      <c r="C20" s="21"/>
      <c r="D20" s="21"/>
      <c r="E20" s="60">
        <v>90000</v>
      </c>
      <c r="F20" s="60">
        <v>-63000</v>
      </c>
      <c r="G20" s="61">
        <v>27000</v>
      </c>
      <c r="H20" s="3"/>
      <c r="I20" s="3"/>
      <c r="J20" s="4"/>
      <c r="K20" s="4"/>
    </row>
    <row r="21" spans="1:11" ht="15.75" thickBot="1">
      <c r="A21" s="22"/>
      <c r="B21" s="23"/>
      <c r="C21" s="24"/>
      <c r="D21" s="24"/>
      <c r="E21" s="62"/>
      <c r="F21" s="55"/>
      <c r="G21" s="63"/>
      <c r="H21" s="3"/>
      <c r="I21" s="3"/>
      <c r="J21" s="4"/>
      <c r="K21" s="4"/>
    </row>
    <row r="22" spans="1:11" ht="15.75" thickTop="1">
      <c r="A22" s="11"/>
      <c r="B22" s="12"/>
      <c r="C22" s="13"/>
      <c r="D22" s="13"/>
      <c r="E22" s="58"/>
      <c r="F22" s="56"/>
      <c r="G22" s="64"/>
      <c r="H22" s="3"/>
      <c r="I22" s="3"/>
      <c r="J22" s="4"/>
      <c r="K22" s="4"/>
    </row>
    <row r="23" spans="1:11" ht="15.75">
      <c r="A23" s="31" t="s">
        <v>22</v>
      </c>
      <c r="B23" s="9"/>
      <c r="C23" s="15"/>
      <c r="D23" s="15"/>
      <c r="E23" s="60">
        <v>90000</v>
      </c>
      <c r="F23" s="60">
        <v>-63000</v>
      </c>
      <c r="G23" s="61">
        <v>27000</v>
      </c>
      <c r="H23" s="3"/>
      <c r="I23" s="3"/>
      <c r="J23" s="4"/>
      <c r="K23" s="4"/>
    </row>
    <row r="24" spans="1:11" ht="15">
      <c r="A24" s="25"/>
      <c r="B24" s="26"/>
      <c r="C24" s="27"/>
      <c r="D24" s="27"/>
      <c r="E24" s="57"/>
      <c r="F24" s="57"/>
      <c r="G24" s="65"/>
      <c r="H24" s="3"/>
      <c r="I24" s="3"/>
      <c r="J24" s="4"/>
      <c r="K24" s="4"/>
    </row>
    <row r="25" spans="1:11" ht="15" customHeight="1">
      <c r="A25" s="11"/>
      <c r="B25" s="12"/>
      <c r="C25" s="13"/>
      <c r="D25" s="13"/>
      <c r="E25" s="58"/>
      <c r="F25" s="58"/>
      <c r="G25" s="64"/>
      <c r="H25" s="3"/>
      <c r="I25" s="3"/>
      <c r="J25" s="4"/>
      <c r="K25" s="4"/>
    </row>
    <row r="26" spans="1:11" ht="15" customHeight="1">
      <c r="A26" s="11"/>
      <c r="B26" s="12"/>
      <c r="C26" s="30" t="s">
        <v>23</v>
      </c>
      <c r="D26" s="40" t="s">
        <v>24</v>
      </c>
      <c r="E26" s="59">
        <v>90000</v>
      </c>
      <c r="F26" s="59">
        <v>-63000</v>
      </c>
      <c r="G26" s="64">
        <v>27000</v>
      </c>
      <c r="H26" s="3"/>
      <c r="I26" s="3"/>
      <c r="J26" s="4"/>
      <c r="K26" s="4"/>
    </row>
    <row r="27" spans="1:11" ht="15" customHeight="1">
      <c r="A27" s="11"/>
      <c r="B27" s="12"/>
      <c r="C27" s="13"/>
      <c r="D27" s="40" t="s">
        <v>25</v>
      </c>
      <c r="E27" s="66"/>
      <c r="F27" s="58"/>
      <c r="G27" s="64"/>
      <c r="H27" s="3"/>
      <c r="I27" s="3"/>
      <c r="J27" s="4"/>
      <c r="K27" s="4"/>
    </row>
    <row r="28" spans="1:11" ht="15" customHeight="1">
      <c r="A28" s="11"/>
      <c r="B28" s="12"/>
      <c r="C28" s="30"/>
      <c r="D28" s="40" t="s">
        <v>26</v>
      </c>
      <c r="E28" s="66"/>
      <c r="F28" s="59"/>
      <c r="G28" s="64"/>
      <c r="H28" s="3"/>
      <c r="I28" s="3"/>
      <c r="J28" s="4"/>
      <c r="K28" s="4"/>
    </row>
    <row r="29" spans="1:11" ht="15" customHeight="1">
      <c r="A29" s="25"/>
      <c r="B29" s="26"/>
      <c r="C29" s="27"/>
      <c r="D29" s="27"/>
      <c r="E29" s="57"/>
      <c r="F29" s="57"/>
      <c r="G29" s="65"/>
      <c r="H29" s="3"/>
      <c r="I29" s="3"/>
      <c r="J29" s="4"/>
      <c r="K29" s="4"/>
    </row>
    <row r="30" spans="1:11" ht="15" customHeight="1">
      <c r="A30" s="11"/>
      <c r="B30" s="12"/>
      <c r="C30" s="13"/>
      <c r="D30" s="13"/>
      <c r="E30" s="58"/>
      <c r="F30" s="58"/>
      <c r="G30" s="64"/>
      <c r="H30" s="3"/>
      <c r="I30" s="3"/>
      <c r="J30" s="4"/>
      <c r="K30" s="4"/>
    </row>
    <row r="31" spans="1:11" ht="15" customHeight="1">
      <c r="A31" s="11"/>
      <c r="B31" s="12"/>
      <c r="C31" s="13"/>
      <c r="D31" s="32" t="s">
        <v>17</v>
      </c>
      <c r="E31" s="60">
        <v>90000</v>
      </c>
      <c r="F31" s="60">
        <v>-63000</v>
      </c>
      <c r="G31" s="61">
        <v>27000</v>
      </c>
      <c r="H31" s="3"/>
      <c r="I31" s="3"/>
      <c r="J31" s="4"/>
      <c r="K31" s="4"/>
    </row>
    <row r="32" spans="1:11" ht="15" customHeight="1">
      <c r="A32" s="25"/>
      <c r="B32" s="26"/>
      <c r="C32" s="27"/>
      <c r="D32" s="27"/>
      <c r="E32" s="27"/>
      <c r="F32" s="28"/>
      <c r="G32" s="29"/>
      <c r="H32" s="3"/>
      <c r="I32" s="3"/>
      <c r="J32" s="4"/>
      <c r="K32" s="4"/>
    </row>
    <row r="33" spans="1:11" ht="15" customHeight="1">
      <c r="A33" s="11"/>
      <c r="B33" s="12"/>
      <c r="C33" s="13"/>
      <c r="D33" s="13"/>
      <c r="E33" s="13"/>
      <c r="F33" s="14"/>
      <c r="G33" s="3"/>
      <c r="H33" s="3"/>
      <c r="I33" s="3"/>
      <c r="J33" s="4"/>
      <c r="K33" s="4"/>
    </row>
    <row r="34" spans="1:11" ht="15" customHeight="1">
      <c r="A34" s="11"/>
      <c r="B34" s="12"/>
      <c r="C34" s="13"/>
      <c r="D34" s="13"/>
      <c r="E34" s="13"/>
      <c r="F34" s="14"/>
      <c r="G34" s="3"/>
      <c r="H34" s="3"/>
      <c r="I34" s="3"/>
      <c r="J34" s="4"/>
      <c r="K34" s="4"/>
    </row>
    <row r="35" spans="1:11" ht="19.5" customHeight="1">
      <c r="A35" s="8"/>
      <c r="B35" s="9"/>
      <c r="C35" s="16"/>
      <c r="D35" s="16"/>
      <c r="E35" s="16"/>
      <c r="F35" s="10"/>
      <c r="G35" s="3"/>
      <c r="H35" s="3"/>
      <c r="I35" s="3"/>
      <c r="J35" s="4"/>
      <c r="K35" s="4"/>
    </row>
    <row r="36" spans="1:11" ht="15">
      <c r="A36" s="7"/>
      <c r="B36" s="7"/>
      <c r="C36" s="7"/>
      <c r="D36" s="7"/>
      <c r="E36" s="7"/>
      <c r="F36" s="7"/>
      <c r="G36" s="3"/>
      <c r="H36" s="3"/>
      <c r="I36" s="3"/>
      <c r="J36" s="4"/>
      <c r="K36" s="4"/>
    </row>
    <row r="37" spans="1:11" ht="15">
      <c r="A37" s="3"/>
      <c r="B37" s="3"/>
      <c r="C37" s="3"/>
      <c r="D37" s="3"/>
      <c r="E37" s="3"/>
      <c r="F37" s="3"/>
      <c r="G37" s="3"/>
      <c r="H37" s="3"/>
      <c r="I37" s="3"/>
      <c r="J37" s="4"/>
      <c r="K37" s="4"/>
    </row>
    <row r="38" spans="1:11" ht="18">
      <c r="A38" s="48"/>
      <c r="B38" s="48"/>
      <c r="C38" s="48"/>
      <c r="D38" s="48"/>
      <c r="E38" s="48"/>
      <c r="F38" s="48"/>
      <c r="G38" s="3"/>
      <c r="H38" s="3"/>
      <c r="I38" s="3"/>
      <c r="J38" s="4"/>
      <c r="K38" s="4"/>
    </row>
    <row r="39" spans="1:11" ht="15">
      <c r="A39" s="3"/>
      <c r="B39" s="3"/>
      <c r="C39" s="3"/>
      <c r="D39" s="3"/>
      <c r="E39" s="3"/>
      <c r="F39" s="3"/>
      <c r="G39" s="3"/>
      <c r="H39" s="3"/>
      <c r="I39" s="3"/>
      <c r="J39" s="4"/>
      <c r="K39" s="4"/>
    </row>
    <row r="40" spans="1:11" ht="15">
      <c r="A40" s="4"/>
      <c r="B40" s="4"/>
      <c r="C40" s="4"/>
      <c r="D40" s="4"/>
      <c r="E40" s="4"/>
      <c r="F40" s="4"/>
      <c r="G40" s="3"/>
      <c r="H40" s="3"/>
      <c r="I40" s="3"/>
      <c r="J40" s="4"/>
      <c r="K40" s="4"/>
    </row>
    <row r="41" spans="1:11" ht="15">
      <c r="A41" s="4"/>
      <c r="B41" s="4"/>
      <c r="C41" s="4"/>
      <c r="D41" s="4"/>
      <c r="E41" s="4"/>
      <c r="F41" s="4"/>
      <c r="G41" s="3"/>
      <c r="H41" s="3"/>
      <c r="I41" s="3"/>
      <c r="J41" s="4"/>
      <c r="K41" s="4"/>
    </row>
    <row r="42" spans="1:11" ht="15">
      <c r="A42" s="39"/>
      <c r="B42" s="4"/>
      <c r="C42" s="4"/>
      <c r="D42" s="4"/>
      <c r="E42" s="4"/>
      <c r="F42" s="4"/>
      <c r="G42" s="3"/>
      <c r="H42" s="3"/>
      <c r="I42" s="3"/>
      <c r="J42" s="4"/>
      <c r="K42" s="4"/>
    </row>
    <row r="43" spans="1:11" ht="15">
      <c r="A43" s="50"/>
      <c r="B43" s="50"/>
      <c r="C43" s="50"/>
      <c r="D43" s="50"/>
      <c r="E43" s="50"/>
      <c r="F43" s="50"/>
      <c r="G43" s="4"/>
      <c r="H43" s="4"/>
      <c r="I43" s="4"/>
      <c r="J43" s="4"/>
      <c r="K43" s="4"/>
    </row>
    <row r="44" spans="1:11" ht="15">
      <c r="A44" s="50"/>
      <c r="B44" s="50"/>
      <c r="C44" s="50"/>
      <c r="D44" s="50"/>
      <c r="E44" s="50"/>
      <c r="F44" s="50"/>
      <c r="G44" s="4"/>
      <c r="H44" s="4"/>
      <c r="I44" s="4"/>
      <c r="J44" s="4"/>
      <c r="K44" s="4"/>
    </row>
    <row r="45" spans="1:11" ht="15">
      <c r="A45" s="50"/>
      <c r="B45" s="50"/>
      <c r="C45" s="50"/>
      <c r="D45" s="50"/>
      <c r="E45" s="50"/>
      <c r="F45" s="50"/>
      <c r="G45" s="4"/>
      <c r="H45" s="4"/>
      <c r="I45" s="4"/>
      <c r="J45" s="4"/>
      <c r="K45" s="4"/>
    </row>
    <row r="46" spans="1:11" ht="15">
      <c r="A46" s="50"/>
      <c r="B46" s="50"/>
      <c r="C46" s="50"/>
      <c r="D46" s="50"/>
      <c r="E46" s="50"/>
      <c r="F46" s="50"/>
      <c r="G46" s="4"/>
      <c r="H46" s="4"/>
      <c r="I46" s="4"/>
      <c r="J46" s="4"/>
      <c r="K46" s="4"/>
    </row>
    <row r="49" spans="4:5" ht="12.75">
      <c r="D49" s="41" t="s">
        <v>27</v>
      </c>
      <c r="E49" s="41"/>
    </row>
    <row r="54" spans="1:7" ht="18.75" thickBot="1">
      <c r="A54" s="33" t="s">
        <v>10</v>
      </c>
      <c r="B54" s="5"/>
      <c r="C54" s="5"/>
      <c r="D54" s="5"/>
      <c r="E54" s="5"/>
      <c r="F54" s="6"/>
      <c r="G54" s="5"/>
    </row>
    <row r="55" spans="1:7" ht="48.75" thickBot="1" thickTop="1">
      <c r="A55" s="34" t="s">
        <v>11</v>
      </c>
      <c r="B55" s="34" t="s">
        <v>12</v>
      </c>
      <c r="C55" s="34" t="s">
        <v>13</v>
      </c>
      <c r="D55" s="34" t="s">
        <v>16</v>
      </c>
      <c r="E55" s="54" t="s">
        <v>47</v>
      </c>
      <c r="F55" s="34" t="s">
        <v>14</v>
      </c>
      <c r="G55" s="35" t="s">
        <v>15</v>
      </c>
    </row>
    <row r="56" spans="1:7" ht="17.25" thickBot="1" thickTop="1">
      <c r="A56" s="36">
        <v>1</v>
      </c>
      <c r="B56" s="36">
        <v>2</v>
      </c>
      <c r="C56" s="36">
        <v>3</v>
      </c>
      <c r="D56" s="36">
        <v>4</v>
      </c>
      <c r="E56" s="36"/>
      <c r="F56" s="37">
        <v>5</v>
      </c>
      <c r="G56" s="38">
        <v>6</v>
      </c>
    </row>
    <row r="57" spans="1:7" ht="16.5" thickTop="1">
      <c r="A57" s="18"/>
      <c r="B57" s="18"/>
      <c r="C57" s="18"/>
      <c r="D57" s="18"/>
      <c r="E57" s="18"/>
      <c r="F57" s="19"/>
      <c r="G57" s="17"/>
    </row>
    <row r="58" spans="1:7" ht="15.75">
      <c r="A58" s="20" t="s">
        <v>21</v>
      </c>
      <c r="B58" s="21"/>
      <c r="C58" s="21"/>
      <c r="D58" s="21"/>
      <c r="E58" s="68">
        <v>90000</v>
      </c>
      <c r="F58" s="60">
        <f>SUM(F61)</f>
        <v>-63000</v>
      </c>
      <c r="G58" s="60">
        <f>SUM(G61)</f>
        <v>27000</v>
      </c>
    </row>
    <row r="59" spans="1:7" ht="15.75" thickBot="1">
      <c r="A59" s="22"/>
      <c r="B59" s="23"/>
      <c r="C59" s="24"/>
      <c r="D59" s="24"/>
      <c r="E59" s="62"/>
      <c r="F59" s="55"/>
      <c r="G59" s="63"/>
    </row>
    <row r="60" spans="1:7" ht="15.75" thickTop="1">
      <c r="A60" s="11"/>
      <c r="B60" s="12"/>
      <c r="C60" s="13"/>
      <c r="D60" s="13"/>
      <c r="E60" s="58"/>
      <c r="F60" s="56"/>
      <c r="G60" s="64"/>
    </row>
    <row r="61" spans="1:7" ht="15.75">
      <c r="A61" s="31" t="s">
        <v>22</v>
      </c>
      <c r="B61" s="9"/>
      <c r="C61" s="15"/>
      <c r="D61" s="15"/>
      <c r="E61" s="68">
        <v>90000</v>
      </c>
      <c r="F61" s="60">
        <f>SUM(F64:F81)</f>
        <v>-63000</v>
      </c>
      <c r="G61" s="61">
        <v>27000</v>
      </c>
    </row>
    <row r="62" spans="1:7" ht="15">
      <c r="A62" s="25"/>
      <c r="B62" s="26"/>
      <c r="C62" s="27"/>
      <c r="D62" s="27"/>
      <c r="E62" s="57"/>
      <c r="F62" s="57"/>
      <c r="G62" s="65"/>
    </row>
    <row r="63" spans="1:7" ht="15">
      <c r="A63" s="11"/>
      <c r="B63" s="12"/>
      <c r="C63" s="13"/>
      <c r="D63" s="13"/>
      <c r="E63" s="58"/>
      <c r="F63" s="58"/>
      <c r="G63" s="64"/>
    </row>
    <row r="64" spans="1:7" ht="15">
      <c r="A64" s="11"/>
      <c r="B64" s="12"/>
      <c r="C64" s="30" t="s">
        <v>28</v>
      </c>
      <c r="D64" s="40" t="s">
        <v>29</v>
      </c>
      <c r="E64" s="66">
        <v>40000</v>
      </c>
      <c r="F64" s="66">
        <v>-40000</v>
      </c>
      <c r="G64" s="69" t="s">
        <v>50</v>
      </c>
    </row>
    <row r="65" spans="1:7" ht="14.25">
      <c r="A65" s="11"/>
      <c r="B65" s="12"/>
      <c r="C65" s="13"/>
      <c r="D65" s="40" t="s">
        <v>30</v>
      </c>
      <c r="E65" s="66"/>
      <c r="F65" s="66"/>
      <c r="G65" s="69"/>
    </row>
    <row r="66" spans="1:7" ht="14.25">
      <c r="A66" s="11"/>
      <c r="B66" s="12"/>
      <c r="C66" s="13"/>
      <c r="D66" s="40"/>
      <c r="E66" s="66"/>
      <c r="F66" s="66"/>
      <c r="G66" s="69"/>
    </row>
    <row r="67" spans="1:7" ht="14.25">
      <c r="A67" s="11"/>
      <c r="B67" s="12"/>
      <c r="C67" s="42" t="s">
        <v>31</v>
      </c>
      <c r="D67" s="40" t="s">
        <v>48</v>
      </c>
      <c r="E67" s="66">
        <v>17000</v>
      </c>
      <c r="F67" s="66">
        <v>-2000</v>
      </c>
      <c r="G67" s="69">
        <f>SUM(E67+F67)</f>
        <v>15000</v>
      </c>
    </row>
    <row r="68" spans="1:7" ht="14.25">
      <c r="A68" s="11"/>
      <c r="B68" s="12"/>
      <c r="C68" s="42"/>
      <c r="D68" s="40" t="s">
        <v>49</v>
      </c>
      <c r="E68" s="66"/>
      <c r="F68" s="66"/>
      <c r="G68" s="69"/>
    </row>
    <row r="69" spans="1:7" ht="14.25">
      <c r="A69" s="11"/>
      <c r="B69" s="12"/>
      <c r="C69" s="42"/>
      <c r="D69" s="40"/>
      <c r="E69" s="66"/>
      <c r="F69" s="66"/>
      <c r="G69" s="69"/>
    </row>
    <row r="70" spans="1:7" ht="14.25">
      <c r="A70" s="11"/>
      <c r="B70" s="12"/>
      <c r="C70" s="42" t="s">
        <v>32</v>
      </c>
      <c r="D70" s="40" t="s">
        <v>33</v>
      </c>
      <c r="E70" s="66">
        <v>8660</v>
      </c>
      <c r="F70" s="66">
        <v>-6000</v>
      </c>
      <c r="G70" s="69">
        <f>SUM(E70+F70)</f>
        <v>2660</v>
      </c>
    </row>
    <row r="71" spans="1:7" ht="14.25">
      <c r="A71" s="11"/>
      <c r="B71" s="12"/>
      <c r="C71" s="42"/>
      <c r="D71" s="40" t="s">
        <v>34</v>
      </c>
      <c r="E71" s="66"/>
      <c r="F71" s="66"/>
      <c r="G71" s="69"/>
    </row>
    <row r="72" spans="1:7" ht="14.25">
      <c r="A72" s="11"/>
      <c r="B72" s="12"/>
      <c r="C72" s="42"/>
      <c r="D72" s="40"/>
      <c r="E72" s="66"/>
      <c r="F72" s="66"/>
      <c r="G72" s="69"/>
    </row>
    <row r="73" spans="1:7" ht="14.25">
      <c r="A73" s="11"/>
      <c r="B73" s="12"/>
      <c r="C73" s="42" t="s">
        <v>35</v>
      </c>
      <c r="D73" s="40" t="s">
        <v>36</v>
      </c>
      <c r="E73" s="66">
        <v>1400</v>
      </c>
      <c r="F73" s="66">
        <v>-1000</v>
      </c>
      <c r="G73" s="69">
        <f>SUM(E73+F73)</f>
        <v>400</v>
      </c>
    </row>
    <row r="74" spans="1:7" ht="14.25">
      <c r="A74" s="11"/>
      <c r="B74" s="12"/>
      <c r="C74" s="42"/>
      <c r="D74" s="40"/>
      <c r="E74" s="66"/>
      <c r="F74" s="66"/>
      <c r="G74" s="69"/>
    </row>
    <row r="75" spans="1:7" ht="14.25">
      <c r="A75" s="11"/>
      <c r="B75" s="12"/>
      <c r="C75" s="42" t="s">
        <v>37</v>
      </c>
      <c r="D75" s="40" t="s">
        <v>38</v>
      </c>
      <c r="E75" s="66">
        <v>5500</v>
      </c>
      <c r="F75" s="66">
        <v>-5500</v>
      </c>
      <c r="G75" s="69" t="s">
        <v>50</v>
      </c>
    </row>
    <row r="76" spans="1:7" ht="14.25">
      <c r="A76" s="11"/>
      <c r="B76" s="12"/>
      <c r="C76" s="42"/>
      <c r="D76" s="40"/>
      <c r="E76" s="66"/>
      <c r="F76" s="66"/>
      <c r="G76" s="69"/>
    </row>
    <row r="77" spans="1:7" ht="14.25">
      <c r="A77" s="11"/>
      <c r="B77" s="12"/>
      <c r="C77" s="42" t="s">
        <v>1</v>
      </c>
      <c r="D77" s="40" t="s">
        <v>0</v>
      </c>
      <c r="E77" s="66">
        <v>4650</v>
      </c>
      <c r="F77" s="66">
        <v>-4000</v>
      </c>
      <c r="G77" s="69">
        <f>SUM(E77+F77)</f>
        <v>650</v>
      </c>
    </row>
    <row r="78" spans="1:7" ht="14.25">
      <c r="A78" s="11"/>
      <c r="B78" s="12"/>
      <c r="C78" s="42"/>
      <c r="D78" s="40"/>
      <c r="E78" s="66"/>
      <c r="F78" s="66"/>
      <c r="G78" s="69"/>
    </row>
    <row r="79" spans="1:7" ht="14.25">
      <c r="A79" s="11"/>
      <c r="B79" s="12"/>
      <c r="C79" s="42" t="s">
        <v>39</v>
      </c>
      <c r="D79" s="40" t="s">
        <v>40</v>
      </c>
      <c r="E79" s="66">
        <v>1300</v>
      </c>
      <c r="F79" s="66">
        <v>-1300</v>
      </c>
      <c r="G79" s="69" t="s">
        <v>50</v>
      </c>
    </row>
    <row r="80" spans="1:7" ht="14.25">
      <c r="A80" s="11"/>
      <c r="B80" s="12"/>
      <c r="C80" s="42"/>
      <c r="D80" s="40"/>
      <c r="E80" s="66"/>
      <c r="F80" s="66"/>
      <c r="G80" s="69"/>
    </row>
    <row r="81" spans="1:7" ht="14.25">
      <c r="A81" s="11"/>
      <c r="B81" s="12"/>
      <c r="C81" s="42" t="s">
        <v>3</v>
      </c>
      <c r="D81" s="40" t="s">
        <v>2</v>
      </c>
      <c r="E81" s="66">
        <v>7020</v>
      </c>
      <c r="F81" s="66">
        <v>-3200</v>
      </c>
      <c r="G81" s="69">
        <f>SUM(E81+F81)</f>
        <v>3820</v>
      </c>
    </row>
    <row r="82" spans="1:7" ht="14.25">
      <c r="A82" s="25"/>
      <c r="B82" s="26"/>
      <c r="C82" s="43"/>
      <c r="D82" s="43"/>
      <c r="E82" s="67"/>
      <c r="F82" s="67"/>
      <c r="G82" s="67"/>
    </row>
    <row r="83" spans="1:7" ht="15">
      <c r="A83" s="11"/>
      <c r="B83" s="12"/>
      <c r="C83" s="13"/>
      <c r="D83" s="13"/>
      <c r="E83" s="58"/>
      <c r="F83" s="58"/>
      <c r="G83" s="64"/>
    </row>
    <row r="84" spans="1:7" ht="15.75">
      <c r="A84" s="11"/>
      <c r="B84" s="12"/>
      <c r="C84" s="13"/>
      <c r="D84" s="32" t="s">
        <v>17</v>
      </c>
      <c r="E84" s="60">
        <v>90000</v>
      </c>
      <c r="F84" s="60">
        <f>SUM(F58)</f>
        <v>-63000</v>
      </c>
      <c r="G84" s="61">
        <v>27000</v>
      </c>
    </row>
    <row r="85" spans="1:7" ht="15">
      <c r="A85" s="25"/>
      <c r="B85" s="26"/>
      <c r="C85" s="27"/>
      <c r="D85" s="27"/>
      <c r="E85" s="27"/>
      <c r="F85" s="28"/>
      <c r="G85" s="29"/>
    </row>
    <row r="88" spans="1:7" ht="18">
      <c r="A88" s="51" t="s">
        <v>9</v>
      </c>
      <c r="B88" s="51"/>
      <c r="C88" s="51"/>
      <c r="D88" s="51"/>
      <c r="E88" s="51"/>
      <c r="F88" s="51"/>
      <c r="G88" s="51"/>
    </row>
    <row r="89" spans="1:7" ht="18">
      <c r="A89" s="44"/>
      <c r="B89" s="44"/>
      <c r="C89" s="44"/>
      <c r="D89" s="44"/>
      <c r="E89" s="44"/>
      <c r="F89" s="44"/>
      <c r="G89" s="44"/>
    </row>
    <row r="90" spans="1:7" ht="12.75">
      <c r="A90" s="45"/>
      <c r="B90" s="45"/>
      <c r="C90" s="45"/>
      <c r="D90" s="45"/>
      <c r="E90" s="45"/>
      <c r="F90" s="45"/>
      <c r="G90" s="45"/>
    </row>
    <row r="91" spans="1:7" ht="15">
      <c r="A91" s="52" t="s">
        <v>41</v>
      </c>
      <c r="B91" s="52"/>
      <c r="C91" s="52"/>
      <c r="D91" s="52"/>
      <c r="E91" s="52"/>
      <c r="F91" s="52"/>
      <c r="G91" s="52"/>
    </row>
    <row r="92" spans="1:7" ht="15">
      <c r="A92" s="53" t="s">
        <v>42</v>
      </c>
      <c r="B92" s="53"/>
      <c r="C92" s="53"/>
      <c r="D92" s="53"/>
      <c r="E92" s="53"/>
      <c r="F92" s="53"/>
      <c r="G92" s="53"/>
    </row>
    <row r="93" spans="1:7" ht="15">
      <c r="A93" s="46" t="s">
        <v>43</v>
      </c>
      <c r="B93" s="47"/>
      <c r="C93" s="47"/>
      <c r="D93" s="47"/>
      <c r="E93" s="47"/>
      <c r="F93" s="47"/>
      <c r="G93" s="47"/>
    </row>
    <row r="94" spans="1:7" ht="15">
      <c r="A94" s="46" t="s">
        <v>44</v>
      </c>
      <c r="B94" s="47"/>
      <c r="C94" s="47"/>
      <c r="D94" s="47"/>
      <c r="E94" s="47"/>
      <c r="F94" s="47"/>
      <c r="G94" s="47"/>
    </row>
    <row r="95" spans="1:7" ht="15">
      <c r="A95" s="53" t="s">
        <v>45</v>
      </c>
      <c r="B95" s="53"/>
      <c r="C95" s="53"/>
      <c r="D95" s="53"/>
      <c r="E95" s="53"/>
      <c r="F95" s="53"/>
      <c r="G95" s="53"/>
    </row>
  </sheetData>
  <mergeCells count="12">
    <mergeCell ref="A88:G88"/>
    <mergeCell ref="A91:G91"/>
    <mergeCell ref="A92:G92"/>
    <mergeCell ref="A95:G95"/>
    <mergeCell ref="A45:F45"/>
    <mergeCell ref="A46:F46"/>
    <mergeCell ref="A43:F43"/>
    <mergeCell ref="A44:F44"/>
    <mergeCell ref="A38:F38"/>
    <mergeCell ref="A10:G10"/>
    <mergeCell ref="A11:G11"/>
    <mergeCell ref="A12:G12"/>
  </mergeCells>
  <printOptions horizontalCentered="1"/>
  <pageMargins left="0.3937007874015748" right="0.1968503937007874" top="0.9055118110236221" bottom="0.5905511811023623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2008-06-16T06:35:12Z</cp:lastPrinted>
  <dcterms:created xsi:type="dcterms:W3CDTF">1998-12-09T13:02:10Z</dcterms:created>
  <dcterms:modified xsi:type="dcterms:W3CDTF">2008-06-16T06:35:20Z</dcterms:modified>
  <cp:category/>
  <cp:version/>
  <cp:contentType/>
  <cp:contentStatus/>
</cp:coreProperties>
</file>