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<sst xmlns="http://schemas.openxmlformats.org/spreadsheetml/2006/main" count="49" uniqueCount="49">
  <si>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Rady Miejskiej</t>
  </si>
  <si>
    <t>Radzynia Chełmińskiego</t>
  </si>
  <si>
    <t>Dział</t>
  </si>
  <si>
    <t>Rozdział</t>
  </si>
  <si>
    <t>Paragraf</t>
  </si>
  <si>
    <t>Treść</t>
  </si>
  <si>
    <t>Przed zmianą</t>
  </si>
  <si>
    <t>Zmiana</t>
  </si>
  <si>
    <t>Po zmianie</t>
  </si>
  <si>
    <t>1</t>
  </si>
  <si>
    <t>2</t>
  </si>
  <si>
    <t>3</t>
  </si>
  <si>
    <t>4</t>
  </si>
  <si>
    <t>5</t>
  </si>
  <si>
    <t>6</t>
  </si>
  <si>
    <t>7</t>
  </si>
  <si>
    <t>na 2008 rok.</t>
  </si>
  <si>
    <t>854</t>
  </si>
  <si>
    <t>Edukacyjna opieka wychowawcza</t>
  </si>
  <si>
    <t>85497</t>
  </si>
  <si>
    <t>Gospodarstwa pomocnicze</t>
  </si>
  <si>
    <t>4270</t>
  </si>
  <si>
    <t>Zakup usług remontowych</t>
  </si>
  <si>
    <t>U Z A S A D N I E N  I E</t>
  </si>
  <si>
    <t>4300</t>
  </si>
  <si>
    <t>Zakup usług pozostałych</t>
  </si>
  <si>
    <t>Zmiany w planie  wydatków Gospodarstwa Pomocniczego</t>
  </si>
  <si>
    <t xml:space="preserve">z dnia 29 grudnia 2008 r. </t>
  </si>
  <si>
    <t>3020</t>
  </si>
  <si>
    <t>Wydatki osobowe niezaliczone do wynagrodzeń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</si>
  <si>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</si>
  <si>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</si>
  <si>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</si>
  <si>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</si>
  <si>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</si>
  <si>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</si>
  <si>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</si>
  <si>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</si>
  <si>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4260</t>
  </si>
  <si>
    <t>Zakup energii</t>
  </si>
  <si>
    <t>4280</t>
  </si>
  <si>
    <t>Zakup usług zdrowotnych</t>
  </si>
  <si>
    <t>4410</t>
  </si>
  <si>
    <t>Podróże służbowe krajowe</t>
  </si>
  <si>
    <t>4700</t>
  </si>
  <si>
    <t xml:space="preserve">Szkolenia pracowników niebędących członkami korpusu służby cywilnej </t>
  </si>
  <si>
    <t>Załącznik Nr 6</t>
  </si>
  <si>
    <r>
      <t>Zmiany w planie wydatków Gospodarstwa Pomocniczego dotyczą zwiększenia § 4210 w wysokości</t>
    </r>
    <r>
      <rPr>
        <b/>
        <sz val="12"/>
        <rFont val="Arial CE"/>
        <family val="0"/>
      </rPr>
      <t xml:space="preserve"> 9 453,00 zł. </t>
    </r>
    <r>
      <rPr>
        <sz val="12"/>
        <rFont val="Arial CE"/>
        <family val="0"/>
      </rPr>
      <t>na zakup materiałów do remontu kotła stalowego centralnego ogrzewania typu "RUMIA" zmniejszając jednocześnie pozostałe paragrafy rzeczowe.</t>
    </r>
  </si>
  <si>
    <t>do uchwały Nr XXV/156/08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</si>
</sst>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2">
    <font>
      <sz val="10"/>
      <name val="Arial CE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sz val="11"/>
      <name val="Arial CE"/>
      <family val="0"/>
    </font>
    <font>
      <b/>
      <sz val="14"/>
      <color indexed="8"/>
      <name val="Arial"/>
      <family val="2"/>
    </font>
    <font>
      <sz val="11"/>
      <name val="Arial"/>
      <family val="0"/>
    </font>
    <font>
      <b/>
      <sz val="9"/>
      <color indexed="8"/>
      <name val="Arial"/>
      <family val="0"/>
    </font>
    <font>
      <sz val="12"/>
      <name val="Arial CE"/>
      <family val="0"/>
    </font>
    <font>
      <b/>
      <sz val="12"/>
      <name val="Arial CE"/>
      <family val="0"/>
    </font>
    <font>
      <b/>
      <u val="single"/>
      <sz val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/>
      <top style="thin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2" borderId="1" xfId="0" applyFont="1" applyAlignment="1">
      <alignment horizontal="center" vertical="center" wrapText="1"/>
    </xf>
    <xf numFmtId="49" fontId="2" fillId="2" borderId="2" xfId="0" applyFont="1" applyBorder="1" applyAlignment="1">
      <alignment horizontal="center" vertical="center" wrapText="1"/>
    </xf>
    <xf numFmtId="49" fontId="3" fillId="2" borderId="1" xfId="0" applyFont="1" applyAlignment="1">
      <alignment horizontal="center" vertical="center" wrapText="1"/>
    </xf>
    <xf numFmtId="49" fontId="3" fillId="2" borderId="2" xfId="0" applyFont="1" applyBorder="1" applyAlignment="1">
      <alignment horizontal="center" vertical="center" wrapText="1"/>
    </xf>
    <xf numFmtId="49" fontId="4" fillId="2" borderId="3" xfId="0" applyFont="1" applyBorder="1" applyAlignment="1">
      <alignment horizontal="center" vertical="center" wrapText="1"/>
    </xf>
    <xf numFmtId="49" fontId="4" fillId="2" borderId="3" xfId="0" applyFont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49" fontId="3" fillId="3" borderId="1" xfId="0" applyFont="1" applyFill="1" applyAlignment="1">
      <alignment horizontal="center" vertical="center" wrapText="1"/>
    </xf>
    <xf numFmtId="49" fontId="3" fillId="3" borderId="1" xfId="0" applyFont="1" applyFill="1" applyAlignment="1">
      <alignment horizontal="left" vertical="center" wrapText="1"/>
    </xf>
    <xf numFmtId="4" fontId="3" fillId="3" borderId="1" xfId="0" applyNumberFormat="1" applyFont="1" applyFill="1" applyAlignment="1">
      <alignment horizontal="right" vertical="center" wrapText="1"/>
    </xf>
    <xf numFmtId="49" fontId="4" fillId="3" borderId="4" xfId="0" applyFont="1" applyFill="1" applyAlignment="1">
      <alignment horizontal="center" vertical="center" wrapText="1"/>
    </xf>
    <xf numFmtId="49" fontId="4" fillId="3" borderId="1" xfId="0" applyFont="1" applyFill="1" applyAlignment="1">
      <alignment horizontal="center" vertical="center" wrapText="1"/>
    </xf>
    <xf numFmtId="49" fontId="4" fillId="3" borderId="1" xfId="0" applyFont="1" applyFill="1" applyAlignment="1">
      <alignment horizontal="left" vertical="center" wrapText="1"/>
    </xf>
    <xf numFmtId="4" fontId="4" fillId="3" borderId="1" xfId="0" applyNumberFormat="1" applyFont="1" applyFill="1" applyAlignment="1">
      <alignment horizontal="right" vertical="center" wrapText="1"/>
    </xf>
    <xf numFmtId="49" fontId="7" fillId="0" borderId="5" xfId="0" applyFont="1" applyFill="1" applyBorder="1" applyAlignment="1">
      <alignment horizontal="center" vertical="center" wrapText="1"/>
    </xf>
    <xf numFmtId="4" fontId="4" fillId="2" borderId="2" xfId="0" applyNumberFormat="1" applyFont="1" applyBorder="1" applyAlignment="1">
      <alignment horizontal="right" vertical="center" wrapText="1"/>
    </xf>
    <xf numFmtId="4" fontId="4" fillId="2" borderId="6" xfId="0" applyNumberFormat="1" applyFont="1" applyBorder="1" applyAlignment="1">
      <alignment horizontal="right" vertical="center" wrapText="1"/>
    </xf>
    <xf numFmtId="49" fontId="7" fillId="0" borderId="1" xfId="0" applyFont="1" applyFill="1" applyBorder="1" applyAlignment="1">
      <alignment horizontal="center" vertical="center" wrapText="1"/>
    </xf>
    <xf numFmtId="49" fontId="7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9" fontId="4" fillId="2" borderId="4" xfId="0" applyFont="1" applyBorder="1" applyAlignment="1">
      <alignment horizontal="center" vertical="center" wrapText="1"/>
    </xf>
    <xf numFmtId="49" fontId="4" fillId="2" borderId="1" xfId="0" applyFont="1" applyBorder="1" applyAlignment="1">
      <alignment horizontal="center" vertical="center" wrapText="1"/>
    </xf>
    <xf numFmtId="49" fontId="4" fillId="2" borderId="1" xfId="0" applyFont="1" applyBorder="1" applyAlignment="1">
      <alignment horizontal="left" vertical="center" wrapText="1"/>
    </xf>
    <xf numFmtId="49" fontId="4" fillId="2" borderId="7" xfId="0" applyFont="1" applyBorder="1" applyAlignment="1">
      <alignment horizontal="center" vertical="center" wrapText="1"/>
    </xf>
    <xf numFmtId="49" fontId="4" fillId="2" borderId="8" xfId="0" applyFont="1" applyBorder="1" applyAlignment="1">
      <alignment horizontal="center" vertical="center" wrapText="1"/>
    </xf>
    <xf numFmtId="49" fontId="4" fillId="2" borderId="8" xfId="0" applyFont="1" applyBorder="1" applyAlignment="1">
      <alignment horizontal="left" vertical="center" wrapText="1"/>
    </xf>
    <xf numFmtId="4" fontId="4" fillId="2" borderId="9" xfId="0" applyNumberFormat="1" applyFont="1" applyBorder="1" applyAlignment="1">
      <alignment horizontal="right" vertical="center" wrapText="1"/>
    </xf>
    <xf numFmtId="4" fontId="7" fillId="0" borderId="8" xfId="0" applyNumberFormat="1" applyFont="1" applyFill="1" applyBorder="1" applyAlignment="1">
      <alignment horizontal="right" vertical="center" wrapText="1"/>
    </xf>
    <xf numFmtId="49" fontId="8" fillId="2" borderId="1" xfId="0" applyFont="1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7" fillId="0" borderId="3" xfId="0" applyFont="1" applyFill="1" applyBorder="1" applyAlignment="1">
      <alignment horizontal="center" vertical="center" wrapText="1"/>
    </xf>
    <xf numFmtId="49" fontId="7" fillId="0" borderId="10" xfId="0" applyFont="1" applyFill="1" applyBorder="1" applyAlignment="1">
      <alignment horizontal="center" vertical="center" wrapText="1"/>
    </xf>
    <xf numFmtId="49" fontId="7" fillId="0" borderId="11" xfId="0" applyFont="1" applyFill="1" applyBorder="1" applyAlignment="1">
      <alignment horizontal="center" vertical="center" wrapText="1"/>
    </xf>
    <xf numFmtId="49" fontId="7" fillId="0" borderId="12" xfId="0" applyFont="1" applyFill="1" applyBorder="1" applyAlignment="1">
      <alignment horizontal="center" vertical="center" wrapText="1"/>
    </xf>
    <xf numFmtId="49" fontId="7" fillId="0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49" fontId="1" fillId="2" borderId="0" xfId="0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D16" sqref="D16"/>
    </sheetView>
  </sheetViews>
  <sheetFormatPr defaultColWidth="9.00390625" defaultRowHeight="12.75"/>
  <cols>
    <col min="1" max="1" width="5.625" style="0" bestFit="1" customWidth="1"/>
    <col min="2" max="3" width="8.875" style="0" bestFit="1" customWidth="1"/>
    <col min="4" max="4" width="61.875" style="0" customWidth="1"/>
    <col min="5" max="5" width="19.125" style="0" customWidth="1"/>
    <col min="6" max="6" width="18.375" style="0" customWidth="1"/>
    <col min="7" max="7" width="15.75390625" style="0" customWidth="1"/>
  </cols>
  <sheetData>
    <row r="1" spans="1:7" ht="12.75">
      <c r="A1" s="1"/>
      <c r="B1" s="1"/>
      <c r="C1" s="1"/>
      <c r="D1" s="1"/>
      <c r="E1" s="1"/>
      <c r="F1" s="41" t="s">
        <v>46</v>
      </c>
      <c r="G1" s="32"/>
    </row>
    <row r="2" spans="1:7" ht="12.75">
      <c r="A2" s="1"/>
      <c r="B2" s="1"/>
      <c r="C2" s="1"/>
      <c r="D2" s="1"/>
      <c r="E2" s="1"/>
      <c r="F2" s="41" t="s">
        <v>48</v>
      </c>
      <c r="G2" s="41"/>
    </row>
    <row r="3" spans="1:7" ht="12.75">
      <c r="A3" s="1"/>
      <c r="B3" s="1"/>
      <c r="C3" s="1"/>
      <c r="D3" s="1"/>
      <c r="E3" s="1"/>
      <c r="F3" s="41" t="s">
        <v>0</v>
      </c>
      <c r="G3" s="41"/>
    </row>
    <row r="4" spans="1:7" ht="12.75">
      <c r="A4" s="1"/>
      <c r="B4" s="1"/>
      <c r="C4" s="1"/>
      <c r="D4" s="1"/>
      <c r="E4" s="1"/>
      <c r="F4" s="41" t="s">
        <v>1</v>
      </c>
      <c r="G4" s="41"/>
    </row>
    <row r="5" spans="1:7" ht="12.75">
      <c r="A5" s="1"/>
      <c r="B5" s="1"/>
      <c r="C5" s="1"/>
      <c r="D5" s="1"/>
      <c r="E5" s="1"/>
      <c r="F5" s="41" t="s">
        <v>27</v>
      </c>
      <c r="G5" s="41"/>
    </row>
    <row r="6" spans="1:7" ht="12.75">
      <c r="A6" s="1"/>
      <c r="B6" s="1"/>
      <c r="C6" s="1"/>
      <c r="D6" s="1"/>
      <c r="E6" s="1"/>
      <c r="F6" s="2"/>
      <c r="G6" s="2"/>
    </row>
    <row r="7" spans="1:7" ht="18">
      <c r="A7" s="43" t="s">
        <v>26</v>
      </c>
      <c r="B7" s="43"/>
      <c r="C7" s="43"/>
      <c r="D7" s="43"/>
      <c r="E7" s="43"/>
      <c r="F7" s="43"/>
      <c r="G7" s="43"/>
    </row>
    <row r="8" spans="1:7" ht="18">
      <c r="A8" s="43" t="s">
        <v>16</v>
      </c>
      <c r="B8" s="43"/>
      <c r="C8" s="43"/>
      <c r="D8" s="43"/>
      <c r="E8" s="43"/>
      <c r="F8" s="43"/>
      <c r="G8" s="43"/>
    </row>
    <row r="9" spans="1:7" ht="12.75">
      <c r="A9" s="9"/>
      <c r="B9" s="9"/>
      <c r="C9" s="9"/>
      <c r="D9" s="9"/>
      <c r="E9" s="9"/>
      <c r="F9" s="9"/>
      <c r="G9" s="9"/>
    </row>
    <row r="10" spans="1:7" ht="2.25" customHeight="1">
      <c r="A10" s="44"/>
      <c r="B10" s="44"/>
      <c r="C10" s="44"/>
      <c r="D10" s="44"/>
      <c r="E10" s="44"/>
      <c r="F10" s="32"/>
      <c r="G10" s="32"/>
    </row>
    <row r="11" spans="1:7" ht="12.75" customHeight="1">
      <c r="A11" s="31" t="s">
        <v>2</v>
      </c>
      <c r="B11" s="31" t="s">
        <v>3</v>
      </c>
      <c r="C11" s="31" t="s">
        <v>4</v>
      </c>
      <c r="D11" s="5" t="s">
        <v>5</v>
      </c>
      <c r="E11" s="5" t="s">
        <v>6</v>
      </c>
      <c r="F11" s="5" t="s">
        <v>7</v>
      </c>
      <c r="G11" s="6" t="s">
        <v>8</v>
      </c>
    </row>
    <row r="12" spans="1:7" ht="12.75">
      <c r="A12" s="3" t="s">
        <v>9</v>
      </c>
      <c r="B12" s="3" t="s">
        <v>10</v>
      </c>
      <c r="C12" s="3" t="s">
        <v>11</v>
      </c>
      <c r="D12" s="3" t="s">
        <v>12</v>
      </c>
      <c r="E12" s="3" t="s">
        <v>13</v>
      </c>
      <c r="F12" s="3" t="s">
        <v>14</v>
      </c>
      <c r="G12" s="4" t="s">
        <v>15</v>
      </c>
    </row>
    <row r="13" spans="1:7" ht="15">
      <c r="A13" s="10" t="s">
        <v>17</v>
      </c>
      <c r="B13" s="10"/>
      <c r="C13" s="10"/>
      <c r="D13" s="11" t="s">
        <v>18</v>
      </c>
      <c r="E13" s="12">
        <f>SUM(E14)</f>
        <v>384111</v>
      </c>
      <c r="F13" s="12">
        <f>SUM(F14)</f>
        <v>0</v>
      </c>
      <c r="G13" s="12">
        <f>SUM(G14)</f>
        <v>384111</v>
      </c>
    </row>
    <row r="14" spans="1:7" ht="14.25">
      <c r="A14" s="13"/>
      <c r="B14" s="14" t="s">
        <v>19</v>
      </c>
      <c r="C14" s="14"/>
      <c r="D14" s="15" t="s">
        <v>20</v>
      </c>
      <c r="E14" s="16">
        <f>SUM(E15:E25)</f>
        <v>384111</v>
      </c>
      <c r="F14" s="16">
        <f>SUM(F15,F16,F17,F18,F19,F20,F21,F22,F23,F24,F25)</f>
        <v>0</v>
      </c>
      <c r="G14" s="16">
        <f>SUM(G15,G16,G17,G18,G19,G20,G21,G22,G23,G24,G25)</f>
        <v>384111</v>
      </c>
    </row>
    <row r="15" spans="1:7" ht="21" customHeight="1">
      <c r="A15" s="36"/>
      <c r="B15" s="33"/>
      <c r="C15" s="20" t="s">
        <v>28</v>
      </c>
      <c r="D15" s="21" t="s">
        <v>29</v>
      </c>
      <c r="E15" s="22">
        <v>930</v>
      </c>
      <c r="F15" s="22">
        <v>-108</v>
      </c>
      <c r="G15" s="22">
        <v>822</v>
      </c>
    </row>
    <row r="16" spans="1:7" ht="22.5" customHeight="1">
      <c r="A16" s="37"/>
      <c r="B16" s="34"/>
      <c r="C16" s="20" t="s">
        <v>30</v>
      </c>
      <c r="D16" s="21" t="s">
        <v>31</v>
      </c>
      <c r="E16" s="22">
        <v>106033</v>
      </c>
      <c r="F16" s="22">
        <v>-29</v>
      </c>
      <c r="G16" s="22">
        <v>106004</v>
      </c>
    </row>
    <row r="17" spans="1:7" ht="21.75" customHeight="1">
      <c r="A17" s="17"/>
      <c r="B17" s="34"/>
      <c r="C17" s="20" t="s">
        <v>32</v>
      </c>
      <c r="D17" s="21" t="s">
        <v>33</v>
      </c>
      <c r="E17" s="22">
        <v>17036</v>
      </c>
      <c r="F17" s="22">
        <v>-529</v>
      </c>
      <c r="G17" s="22">
        <v>16507</v>
      </c>
    </row>
    <row r="18" spans="1:7" ht="19.5" customHeight="1">
      <c r="A18" s="17"/>
      <c r="B18" s="34"/>
      <c r="C18" s="20" t="s">
        <v>34</v>
      </c>
      <c r="D18" s="21" t="s">
        <v>35</v>
      </c>
      <c r="E18" s="22">
        <v>2679</v>
      </c>
      <c r="F18" s="22">
        <v>-42</v>
      </c>
      <c r="G18" s="22">
        <v>2637</v>
      </c>
    </row>
    <row r="19" spans="1:7" ht="18" customHeight="1">
      <c r="A19" s="17"/>
      <c r="B19" s="34"/>
      <c r="C19" s="20" t="s">
        <v>36</v>
      </c>
      <c r="D19" s="21" t="s">
        <v>37</v>
      </c>
      <c r="E19" s="22">
        <v>171777</v>
      </c>
      <c r="F19" s="22">
        <v>9453</v>
      </c>
      <c r="G19" s="22">
        <v>181230</v>
      </c>
    </row>
    <row r="20" spans="1:7" ht="20.25" customHeight="1">
      <c r="A20" s="17"/>
      <c r="B20" s="34"/>
      <c r="C20" s="20" t="s">
        <v>38</v>
      </c>
      <c r="D20" s="21" t="s">
        <v>39</v>
      </c>
      <c r="E20" s="22">
        <v>50895</v>
      </c>
      <c r="F20" s="22">
        <v>-2951</v>
      </c>
      <c r="G20" s="22">
        <v>47944</v>
      </c>
    </row>
    <row r="21" spans="1:7" ht="21" customHeight="1">
      <c r="A21" s="23"/>
      <c r="B21" s="34"/>
      <c r="C21" s="24" t="s">
        <v>21</v>
      </c>
      <c r="D21" s="25" t="s">
        <v>22</v>
      </c>
      <c r="E21" s="18">
        <v>29147</v>
      </c>
      <c r="F21" s="22">
        <v>-5255</v>
      </c>
      <c r="G21" s="22">
        <v>23892</v>
      </c>
    </row>
    <row r="22" spans="1:7" ht="21" customHeight="1">
      <c r="A22" s="23"/>
      <c r="B22" s="34"/>
      <c r="C22" s="24" t="s">
        <v>40</v>
      </c>
      <c r="D22" s="25" t="s">
        <v>41</v>
      </c>
      <c r="E22" s="19">
        <v>200</v>
      </c>
      <c r="F22" s="22">
        <v>-127</v>
      </c>
      <c r="G22" s="22">
        <v>73</v>
      </c>
    </row>
    <row r="23" spans="1:7" ht="21" customHeight="1">
      <c r="A23" s="23"/>
      <c r="B23" s="34"/>
      <c r="C23" s="7" t="s">
        <v>24</v>
      </c>
      <c r="D23" s="8" t="s">
        <v>25</v>
      </c>
      <c r="E23" s="19">
        <v>4804</v>
      </c>
      <c r="F23" s="22">
        <v>-220</v>
      </c>
      <c r="G23" s="22">
        <v>4584</v>
      </c>
    </row>
    <row r="24" spans="1:7" ht="21" customHeight="1">
      <c r="A24" s="23"/>
      <c r="B24" s="34"/>
      <c r="C24" s="24" t="s">
        <v>42</v>
      </c>
      <c r="D24" s="25" t="s">
        <v>43</v>
      </c>
      <c r="E24" s="19">
        <v>300</v>
      </c>
      <c r="F24" s="22">
        <v>-12</v>
      </c>
      <c r="G24" s="22">
        <v>288</v>
      </c>
    </row>
    <row r="25" spans="1:7" ht="32.25" customHeight="1" thickBot="1">
      <c r="A25" s="26"/>
      <c r="B25" s="35"/>
      <c r="C25" s="27" t="s">
        <v>44</v>
      </c>
      <c r="D25" s="28" t="s">
        <v>45</v>
      </c>
      <c r="E25" s="29">
        <v>310</v>
      </c>
      <c r="F25" s="30">
        <v>-180</v>
      </c>
      <c r="G25" s="30">
        <v>130</v>
      </c>
    </row>
    <row r="26" ht="13.5" thickTop="1"/>
    <row r="28" spans="1:7" ht="15.75">
      <c r="A28" s="42" t="s">
        <v>23</v>
      </c>
      <c r="B28" s="42"/>
      <c r="C28" s="42"/>
      <c r="D28" s="42"/>
      <c r="E28" s="42"/>
      <c r="F28" s="42"/>
      <c r="G28" s="42"/>
    </row>
    <row r="30" spans="1:7" ht="52.5" customHeight="1">
      <c r="A30" s="38" t="s">
        <v>47</v>
      </c>
      <c r="B30" s="39"/>
      <c r="C30" s="39"/>
      <c r="D30" s="39"/>
      <c r="E30" s="39"/>
      <c r="F30" s="39"/>
      <c r="G30" s="39"/>
    </row>
    <row r="31" spans="1:7" ht="20.25" customHeight="1">
      <c r="A31" s="40"/>
      <c r="B31" s="40"/>
      <c r="C31" s="40"/>
      <c r="D31" s="40"/>
      <c r="E31" s="40"/>
      <c r="F31" s="40"/>
      <c r="G31" s="40"/>
    </row>
  </sheetData>
  <mergeCells count="14">
    <mergeCell ref="A31:G31"/>
    <mergeCell ref="F1:G1"/>
    <mergeCell ref="F2:G2"/>
    <mergeCell ref="F3:G3"/>
    <mergeCell ref="F4:G4"/>
    <mergeCell ref="A28:G28"/>
    <mergeCell ref="F5:G5"/>
    <mergeCell ref="A7:G7"/>
    <mergeCell ref="A8:G8"/>
    <mergeCell ref="A10:E10"/>
    <mergeCell ref="F10:G10"/>
    <mergeCell ref="B15:B25"/>
    <mergeCell ref="A15:A16"/>
    <mergeCell ref="A30:G30"/>
  </mergeCells>
  <printOptions/>
  <pageMargins left="0.1968503937007874" right="0.1968503937007874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Urzad Gminy</cp:lastModifiedBy>
  <cp:lastPrinted>2009-01-02T10:57:13Z</cp:lastPrinted>
  <dcterms:created xsi:type="dcterms:W3CDTF">1997-02-26T13:46:56Z</dcterms:created>
  <dcterms:modified xsi:type="dcterms:W3CDTF">2009-01-02T10:57:15Z</dcterms:modified>
  <cp:category/>
  <cp:version/>
  <cp:contentType/>
  <cp:contentStatus/>
</cp:coreProperties>
</file>