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'3a'!$A$1:$L$68</definedName>
  </definedNames>
  <calcPr fullCalcOnLoad="1"/>
</workbook>
</file>

<file path=xl/sharedStrings.xml><?xml version="1.0" encoding="utf-8"?>
<sst xmlns="http://schemas.openxmlformats.org/spreadsheetml/2006/main" count="256" uniqueCount="92">
  <si>
    <t>4.</t>
  </si>
  <si>
    <t>Dział</t>
  </si>
  <si>
    <t>§</t>
  </si>
  <si>
    <t>3.</t>
  </si>
  <si>
    <t>Rozdz.</t>
  </si>
  <si>
    <t>Lp.</t>
  </si>
  <si>
    <t>B. Środki i dotacje otrzymane od innych jst oraz innych jednostek zaliczanych do sektora finansów publicznych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</si>
  <si>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</si>
  <si>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</si>
  <si>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</si>
  <si>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</si>
  <si>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</si>
  <si>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</si>
  <si>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</si>
  <si>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</si>
  <si>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środki pochodzące
z innych  źródeł</t>
  </si>
  <si>
    <t>Ogółem:</t>
  </si>
  <si>
    <t>* Źródła finansowania:</t>
  </si>
  <si>
    <t>A.    -
B.    -
C.    -</t>
  </si>
  <si>
    <t xml:space="preserve"> - </t>
  </si>
  <si>
    <t>Urząd Miasta i Gminy Radzyń Chełmiński</t>
  </si>
  <si>
    <t>str. 2</t>
  </si>
  <si>
    <t>X</t>
  </si>
  <si>
    <t>str. 9</t>
  </si>
  <si>
    <t>1.</t>
  </si>
  <si>
    <t>2.</t>
  </si>
  <si>
    <t xml:space="preserve">Załącznik Nr 4 do Uchwały Nr…….. Rady Miejskiej Radzynia Chełmińskiego z dnia ………………….. </t>
  </si>
  <si>
    <t>Zadania inwestycyjne w 2018 r.</t>
  </si>
  <si>
    <t>rok budżetowy 2018 (8+9+10+11)</t>
  </si>
  <si>
    <t xml:space="preserve">C. Inne źródła (FOGR, PFRON, Fundusz Wsparcia, umorzenie) </t>
  </si>
  <si>
    <t>010</t>
  </si>
  <si>
    <t>01010</t>
  </si>
  <si>
    <t>6050</t>
  </si>
  <si>
    <t>6058</t>
  </si>
  <si>
    <t>Budowa przydomowych oczyszczalni ścieków i rozbudowa sieci wodociągowej na terenie gminy Radzyń Chełmiński oraz budowa zbiornika retencyjnego wody przy SUW Mazanki</t>
  </si>
  <si>
    <t>6059</t>
  </si>
  <si>
    <t>01095</t>
  </si>
  <si>
    <t>Rozbudowa placów zabaw na terenach wiejskich gminy</t>
  </si>
  <si>
    <t>Opracowanie dokumentacji technicznej oraz wymiana sieci wodociągowej na terenie miasta i gminy Radzyń Chełmiński</t>
  </si>
  <si>
    <t>60014</t>
  </si>
  <si>
    <t>6300</t>
  </si>
  <si>
    <t>Przebudowa drogi powiatowej nr 1416C Fijewo - Zielnowo</t>
  </si>
  <si>
    <t>1. Przebudowa drogi gminnej nr 041611C w Starej Rudzie</t>
  </si>
  <si>
    <t>2. Przebudowa drogi gminnej nr 041614C Radzyń Chełmiński - Wymysłowo, etap III</t>
  </si>
  <si>
    <t>3. Przebudowa drogi gminnej nr 041656C w Rywałdzie</t>
  </si>
  <si>
    <t>4. Przebudowa drogi gminnej nr 041619C w Zielnowie</t>
  </si>
  <si>
    <t>A.    -
B.    -
C.   30 000,00</t>
  </si>
  <si>
    <t>9.Przebudowa drogi gminnej nr 041605C w Szumiłowie</t>
  </si>
  <si>
    <t>6 .Przebudowa drogi gminnej nr 041635C Zakrzewo -Nowy Dwór</t>
  </si>
  <si>
    <t>Zakup wiat przystankowych</t>
  </si>
  <si>
    <t>Infostrada Kujaw i Pomorza 2.0</t>
  </si>
  <si>
    <t>Zakup samochodu ratowniczo - gaśniczego z wyposażeniem dla OSP w Radzyniu Chełmińskim</t>
  </si>
  <si>
    <t>Zespół Szkół w Radzyniu Chełmińskim</t>
  </si>
  <si>
    <t>Zakup pomp ściekowych wraz z montażem do przepompowni ścieków P1</t>
  </si>
  <si>
    <t>Budowa nowych punktów świetlnych na terenie gminy Radzyń Chełmiński</t>
  </si>
  <si>
    <t>Radzyń Chełmiński, ruiny zamku krzyżackiego konwentualnego (XIIIw.): zabezpieczenie i konserwacja murów - etap V</t>
  </si>
  <si>
    <t>A. Dotacje i środki z budżetu państwa (np. od wojewody, MEN, MKiDN, UKFiS, …)</t>
  </si>
  <si>
    <t>A.  414 623,00
B.    -
C.    -</t>
  </si>
  <si>
    <t>Rozbudowa placów zabaw na terenie miasta Radzyń Chełmiński</t>
  </si>
  <si>
    <r>
      <t>A.    -
B.    -
C.</t>
    </r>
    <r>
      <rPr>
        <sz val="9"/>
        <rFont val="Times New Roman"/>
        <family val="1"/>
      </rPr>
      <t xml:space="preserve">  108 250,00</t>
    </r>
  </si>
  <si>
    <t>Wykonanie instalacji automatycznego systemu ogrzewania w świetlicach wiejskich: Dębieniec, Zakrzewo, Gawłowice i Nowy Dwór</t>
  </si>
  <si>
    <t>5. Przebudowa drogi gminnej nr 041612C w Mazankach</t>
  </si>
  <si>
    <t>11. Opracowanie dokumentacji                        technicznej na przebudowę drogi gminnej nr 041633C  w Czeczewie</t>
  </si>
  <si>
    <t>12. Opracowanie dokumentacji technicznej i przebudowa części ulicy Wygon w Radzyniu Chełmińskim</t>
  </si>
  <si>
    <t>13. Opracowanie dokumentacji                        technicznej i przebudowa drogi gminnej nr 041638C  w Mazankach</t>
  </si>
  <si>
    <t>str.3</t>
  </si>
  <si>
    <t>str.4</t>
  </si>
  <si>
    <t>str.5</t>
  </si>
  <si>
    <t>14. Opracowanie dokumentacji                        technicznej na przebudowę drogi gminnej nr 041607C  w Gołębiewie</t>
  </si>
  <si>
    <t>15. Opracowanie dokumentacji                        technicznej na przebudowę części drogi gminnej nr 041644C  w celu przywrócenia koryta drogi zgodnie z rozgraniczeniem w Radzyniu Wsi</t>
  </si>
  <si>
    <t>16. Opracowanie dokumentacji                        technicznej na przebudowę drogi gminnej nr 041650C w Rywałdzie</t>
  </si>
  <si>
    <t>18. Przebudowa drogi wojewódzkiej nr 543 - aktualizacja dokumentacji technicznej i budowa chodnika w miejscowości Zielnowo, gmina Radzyń Chełmiński</t>
  </si>
  <si>
    <t>20. Budowa ścieżki rowerowej Gołębiewo-Rywałd na terenie gminy Radzyń Chełmiński: odcinek D</t>
  </si>
  <si>
    <t>5.</t>
  </si>
  <si>
    <t>6.</t>
  </si>
  <si>
    <t>1. Rozbudowa istniejącej hali sportowej przy Zespole Szkół w Radzyniu Chełmińskim wraz z infrastrukturą techniczną</t>
  </si>
  <si>
    <t>2. Budowa pracowni komputerowej w Zespole Szkół w Radzyniu Chełmińskim</t>
  </si>
  <si>
    <t xml:space="preserve">3. Termomodernizacja budynku hali sportowej przy Zespole Szkół w Radzyniu Chełmiński wraz z klimatyzacją                </t>
  </si>
  <si>
    <t>1. Zakup obieraczki do ziemniaków do kuchni szkolnej</t>
  </si>
  <si>
    <t>2. Zakup szatkownicy do kuchni szkolnej</t>
  </si>
  <si>
    <t>7.</t>
  </si>
  <si>
    <t>8.</t>
  </si>
  <si>
    <t>9.</t>
  </si>
  <si>
    <t>17. Aktualizacja dokumentacji technicznej i wykup terenu pod przebudowę ul. Tysiąclecia w Radzyniu Chełmińskim</t>
  </si>
  <si>
    <t>8. Przebudowa drogi gminnej,                      nr działki 38/20 w Czeczewie</t>
  </si>
  <si>
    <t>10. Opracowanie dokumentacji                        technicznej i przebudowa drogi gminnej, działka nr 106/1 w Czeczewie</t>
  </si>
  <si>
    <t>19. Przebudowa drogi wojewódzkiej nr 538 - aktualizacja dokumentacji technicznej i budowa chodnika w miejscowości Zakrzewo, gmina Radzyń Chełmiński</t>
  </si>
  <si>
    <t>1. Zakup kserokopiarki dla potrzeb UMiG</t>
  </si>
  <si>
    <t>2. Zakup oprogramowania Axence nVision do monitorowania sieci i ochrony wrażliwych danych dla potrzeb UMiG Radzyń Chełmiński</t>
  </si>
  <si>
    <t>A. 414 623,00
B.             0,00
C. 138 250,00</t>
  </si>
  <si>
    <t>Budowa letniego amfiteatru wraz z zagospodarowaniem terenu wokół amfiteatru oraz budowa huśtawki dla osób niepełnosprawnych w Parku rekreacji, sportu i wypoczynku w Radzyniu Chełmińskim</t>
  </si>
  <si>
    <t>7. Opracowanie dokumentacji technicznej oraz przebudowa - modernizacja części drogi gminnej nr 041613C w miejscowości  Czeczewo - Mazanki - Gołębiewo, dojazdowej do gruntów rolnych                                        o nawierzchni tłuczniowej z powierzchniowym utrwaleniem emulsją  i grysami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</si>
</sst>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7"/>
      <color indexed="8"/>
      <name val="Arial"/>
      <family val="2"/>
    </font>
    <font>
      <sz val="12"/>
      <color indexed="8"/>
      <name val="Arial"/>
      <family val="2"/>
    </font>
    <font>
      <b/>
      <sz val="7"/>
      <name val="Arial CE"/>
      <family val="2"/>
    </font>
    <font>
      <b/>
      <sz val="7"/>
      <name val="Times New Roman"/>
      <family val="1"/>
    </font>
    <font>
      <sz val="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 wrapText="1"/>
    </xf>
    <xf numFmtId="3" fontId="11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1" fontId="16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21" fillId="0" borderId="13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4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49" fontId="10" fillId="0" borderId="17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4" fontId="10" fillId="0" borderId="11" xfId="0" applyNumberFormat="1" applyFont="1" applyBorder="1" applyAlignment="1">
      <alignment horizontal="right" vertical="center"/>
    </xf>
    <xf numFmtId="4" fontId="10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vertical="center"/>
    </xf>
    <xf numFmtId="4" fontId="10" fillId="0" borderId="11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right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right"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1" xfId="0" applyNumberFormat="1" applyFont="1" applyFill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0" fontId="10" fillId="0" borderId="18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4" fontId="12" fillId="0" borderId="13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33" borderId="0" xfId="0" applyNumberFormat="1" applyFont="1" applyFill="1" applyAlignment="1" applyProtection="1">
      <alignment horizontal="right" vertical="center" wrapText="1" shrinkToFit="1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5"/>
  <sheetViews>
    <sheetView tabSelected="1" zoomScalePageLayoutView="0" workbookViewId="0" topLeftCell="A19">
      <selection activeCell="F25" sqref="F25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6.75390625" style="1" customWidth="1"/>
    <col min="4" max="4" width="6.875" style="20" customWidth="1"/>
    <col min="5" max="5" width="28.125" style="11" customWidth="1"/>
    <col min="6" max="6" width="14.25390625" style="1" customWidth="1"/>
    <col min="7" max="7" width="14.125" style="1" customWidth="1"/>
    <col min="8" max="8" width="13.375" style="1" customWidth="1"/>
    <col min="9" max="9" width="12.75390625" style="1" customWidth="1"/>
    <col min="10" max="10" width="11.75390625" style="1" customWidth="1"/>
    <col min="11" max="11" width="12.75390625" style="35" customWidth="1"/>
    <col min="12" max="12" width="11.875" style="1" customWidth="1"/>
    <col min="13" max="16384" width="9.125" style="1" customWidth="1"/>
  </cols>
  <sheetData>
    <row r="1" spans="1:12" ht="12.75">
      <c r="A1" s="124" t="s">
        <v>26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11.25" customHeight="1">
      <c r="A2" s="15"/>
      <c r="B2" s="15"/>
      <c r="C2" s="15"/>
      <c r="D2" s="18"/>
      <c r="E2" s="15"/>
      <c r="F2" s="15"/>
      <c r="G2" s="15"/>
      <c r="H2" s="15"/>
      <c r="I2" s="15"/>
      <c r="J2" s="15"/>
      <c r="K2" s="30"/>
      <c r="L2" s="15"/>
    </row>
    <row r="3" spans="1:12" ht="23.25" customHeight="1">
      <c r="A3" s="130" t="s">
        <v>27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11.25" customHeight="1" thickBo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s="3" customFormat="1" ht="13.5" thickTop="1">
      <c r="A5" s="119" t="s">
        <v>5</v>
      </c>
      <c r="B5" s="119" t="s">
        <v>1</v>
      </c>
      <c r="C5" s="119" t="s">
        <v>4</v>
      </c>
      <c r="D5" s="119" t="s">
        <v>2</v>
      </c>
      <c r="E5" s="132" t="s">
        <v>12</v>
      </c>
      <c r="F5" s="131" t="s">
        <v>9</v>
      </c>
      <c r="G5" s="131"/>
      <c r="H5" s="131"/>
      <c r="I5" s="131"/>
      <c r="J5" s="131"/>
      <c r="K5" s="131"/>
      <c r="L5" s="125" t="s">
        <v>10</v>
      </c>
    </row>
    <row r="6" spans="1:12" s="3" customFormat="1" ht="12.75">
      <c r="A6" s="120"/>
      <c r="B6" s="120"/>
      <c r="C6" s="120"/>
      <c r="D6" s="120"/>
      <c r="E6" s="133"/>
      <c r="F6" s="128"/>
      <c r="G6" s="128" t="s">
        <v>28</v>
      </c>
      <c r="H6" s="128" t="s">
        <v>13</v>
      </c>
      <c r="I6" s="128"/>
      <c r="J6" s="128"/>
      <c r="K6" s="128"/>
      <c r="L6" s="126"/>
    </row>
    <row r="7" spans="1:12" s="3" customFormat="1" ht="12.75">
      <c r="A7" s="120"/>
      <c r="B7" s="120"/>
      <c r="C7" s="120"/>
      <c r="D7" s="120"/>
      <c r="E7" s="133"/>
      <c r="F7" s="128"/>
      <c r="G7" s="128"/>
      <c r="H7" s="128" t="s">
        <v>11</v>
      </c>
      <c r="I7" s="128" t="s">
        <v>7</v>
      </c>
      <c r="J7" s="128" t="s">
        <v>15</v>
      </c>
      <c r="K7" s="128" t="s">
        <v>8</v>
      </c>
      <c r="L7" s="126"/>
    </row>
    <row r="8" spans="1:12" s="3" customFormat="1" ht="24.75" customHeight="1">
      <c r="A8" s="120"/>
      <c r="B8" s="120"/>
      <c r="C8" s="120"/>
      <c r="D8" s="120"/>
      <c r="E8" s="133"/>
      <c r="F8" s="128"/>
      <c r="G8" s="128"/>
      <c r="H8" s="128"/>
      <c r="I8" s="128"/>
      <c r="J8" s="128"/>
      <c r="K8" s="128"/>
      <c r="L8" s="126"/>
    </row>
    <row r="9" spans="1:12" s="3" customFormat="1" ht="31.5" customHeight="1" thickBot="1">
      <c r="A9" s="121"/>
      <c r="B9" s="121"/>
      <c r="C9" s="121"/>
      <c r="D9" s="121"/>
      <c r="E9" s="134"/>
      <c r="F9" s="129"/>
      <c r="G9" s="129"/>
      <c r="H9" s="129"/>
      <c r="I9" s="129"/>
      <c r="J9" s="129"/>
      <c r="K9" s="129"/>
      <c r="L9" s="127"/>
    </row>
    <row r="10" spans="1:12" s="2" customFormat="1" ht="14.25" customHeight="1" thickTop="1">
      <c r="A10" s="4">
        <v>1</v>
      </c>
      <c r="B10" s="4">
        <v>2</v>
      </c>
      <c r="C10" s="4">
        <v>3</v>
      </c>
      <c r="D10" s="4">
        <v>4</v>
      </c>
      <c r="E10" s="7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31">
        <v>11</v>
      </c>
      <c r="L10" s="4">
        <v>12</v>
      </c>
    </row>
    <row r="11" spans="1:12" s="2" customFormat="1" ht="59.25" customHeight="1">
      <c r="A11" s="110" t="s">
        <v>24</v>
      </c>
      <c r="B11" s="143" t="s">
        <v>30</v>
      </c>
      <c r="C11" s="143" t="s">
        <v>31</v>
      </c>
      <c r="D11" s="60">
        <v>6050</v>
      </c>
      <c r="E11" s="61" t="s">
        <v>38</v>
      </c>
      <c r="F11" s="62">
        <v>90000</v>
      </c>
      <c r="G11" s="62">
        <v>90000</v>
      </c>
      <c r="H11" s="62">
        <v>90000</v>
      </c>
      <c r="I11" s="63" t="s">
        <v>14</v>
      </c>
      <c r="J11" s="36" t="s">
        <v>18</v>
      </c>
      <c r="K11" s="33" t="s">
        <v>19</v>
      </c>
      <c r="L11" s="16" t="s">
        <v>20</v>
      </c>
    </row>
    <row r="12" spans="1:12" s="2" customFormat="1" ht="39.75" customHeight="1">
      <c r="A12" s="111"/>
      <c r="B12" s="144"/>
      <c r="C12" s="144"/>
      <c r="D12" s="64" t="s">
        <v>33</v>
      </c>
      <c r="E12" s="122" t="s">
        <v>34</v>
      </c>
      <c r="F12" s="62">
        <v>881411</v>
      </c>
      <c r="G12" s="65">
        <v>881411</v>
      </c>
      <c r="H12" s="66" t="s">
        <v>14</v>
      </c>
      <c r="I12" s="63" t="s">
        <v>14</v>
      </c>
      <c r="J12" s="36" t="s">
        <v>18</v>
      </c>
      <c r="K12" s="63">
        <v>881411</v>
      </c>
      <c r="L12" s="16" t="s">
        <v>20</v>
      </c>
    </row>
    <row r="13" spans="1:12" s="2" customFormat="1" ht="39.75" customHeight="1">
      <c r="A13" s="111"/>
      <c r="B13" s="144"/>
      <c r="C13" s="145"/>
      <c r="D13" s="64" t="s">
        <v>35</v>
      </c>
      <c r="E13" s="123"/>
      <c r="F13" s="62">
        <v>822403</v>
      </c>
      <c r="G13" s="65">
        <v>822403</v>
      </c>
      <c r="H13" s="66" t="s">
        <v>14</v>
      </c>
      <c r="I13" s="68">
        <v>714153</v>
      </c>
      <c r="J13" s="36" t="s">
        <v>59</v>
      </c>
      <c r="K13" s="33" t="s">
        <v>19</v>
      </c>
      <c r="L13" s="16" t="s">
        <v>20</v>
      </c>
    </row>
    <row r="14" spans="1:12" s="2" customFormat="1" ht="36" customHeight="1">
      <c r="A14" s="112"/>
      <c r="B14" s="145"/>
      <c r="C14" s="69" t="s">
        <v>36</v>
      </c>
      <c r="D14" s="69" t="s">
        <v>32</v>
      </c>
      <c r="E14" s="70" t="s">
        <v>37</v>
      </c>
      <c r="F14" s="71">
        <v>35000</v>
      </c>
      <c r="G14" s="71">
        <v>35000</v>
      </c>
      <c r="H14" s="71">
        <v>35000</v>
      </c>
      <c r="I14" s="63" t="s">
        <v>14</v>
      </c>
      <c r="J14" s="36" t="s">
        <v>18</v>
      </c>
      <c r="K14" s="33" t="s">
        <v>19</v>
      </c>
      <c r="L14" s="16" t="s">
        <v>20</v>
      </c>
    </row>
    <row r="15" spans="1:12" s="2" customFormat="1" ht="46.5" customHeight="1">
      <c r="A15" s="110" t="s">
        <v>25</v>
      </c>
      <c r="B15" s="146">
        <v>600</v>
      </c>
      <c r="C15" s="59" t="s">
        <v>39</v>
      </c>
      <c r="D15" s="59" t="s">
        <v>40</v>
      </c>
      <c r="E15" s="61" t="s">
        <v>41</v>
      </c>
      <c r="F15" s="62">
        <v>250000</v>
      </c>
      <c r="G15" s="62">
        <v>250000</v>
      </c>
      <c r="H15" s="62">
        <v>250000</v>
      </c>
      <c r="I15" s="63" t="s">
        <v>14</v>
      </c>
      <c r="J15" s="36" t="s">
        <v>18</v>
      </c>
      <c r="K15" s="33" t="s">
        <v>19</v>
      </c>
      <c r="L15" s="16" t="s">
        <v>20</v>
      </c>
    </row>
    <row r="16" spans="1:12" s="17" customFormat="1" ht="33.75" customHeight="1">
      <c r="A16" s="111"/>
      <c r="B16" s="147"/>
      <c r="C16" s="110">
        <v>60016</v>
      </c>
      <c r="D16" s="110">
        <v>6050</v>
      </c>
      <c r="E16" s="72" t="s">
        <v>42</v>
      </c>
      <c r="F16" s="62">
        <v>230000</v>
      </c>
      <c r="G16" s="65">
        <v>230000</v>
      </c>
      <c r="H16" s="68">
        <v>230000</v>
      </c>
      <c r="I16" s="107" t="s">
        <v>14</v>
      </c>
      <c r="J16" s="36" t="s">
        <v>18</v>
      </c>
      <c r="K16" s="33" t="s">
        <v>19</v>
      </c>
      <c r="L16" s="16" t="s">
        <v>20</v>
      </c>
    </row>
    <row r="17" spans="1:12" s="17" customFormat="1" ht="50.25" customHeight="1">
      <c r="A17" s="111"/>
      <c r="B17" s="147"/>
      <c r="C17" s="111"/>
      <c r="D17" s="111"/>
      <c r="E17" s="72" t="s">
        <v>43</v>
      </c>
      <c r="F17" s="62">
        <v>200000</v>
      </c>
      <c r="G17" s="65">
        <v>200000</v>
      </c>
      <c r="H17" s="68">
        <v>200000</v>
      </c>
      <c r="I17" s="106" t="s">
        <v>14</v>
      </c>
      <c r="J17" s="42" t="s">
        <v>18</v>
      </c>
      <c r="K17" s="32" t="s">
        <v>19</v>
      </c>
      <c r="L17" s="36" t="s">
        <v>20</v>
      </c>
    </row>
    <row r="18" spans="1:12" s="17" customFormat="1" ht="30.75" customHeight="1">
      <c r="A18" s="111"/>
      <c r="B18" s="147"/>
      <c r="C18" s="111"/>
      <c r="D18" s="111"/>
      <c r="E18" s="72" t="s">
        <v>44</v>
      </c>
      <c r="F18" s="62">
        <v>90000</v>
      </c>
      <c r="G18" s="65">
        <v>90000</v>
      </c>
      <c r="H18" s="65">
        <v>90000</v>
      </c>
      <c r="I18" s="63" t="s">
        <v>14</v>
      </c>
      <c r="J18" s="42" t="s">
        <v>18</v>
      </c>
      <c r="K18" s="32" t="s">
        <v>19</v>
      </c>
      <c r="L18" s="36" t="s">
        <v>20</v>
      </c>
    </row>
    <row r="19" spans="1:12" s="17" customFormat="1" ht="36" customHeight="1">
      <c r="A19" s="111"/>
      <c r="B19" s="147"/>
      <c r="C19" s="111"/>
      <c r="D19" s="111"/>
      <c r="E19" s="73" t="s">
        <v>45</v>
      </c>
      <c r="F19" s="74">
        <v>250000</v>
      </c>
      <c r="G19" s="75">
        <v>250000</v>
      </c>
      <c r="H19" s="74">
        <v>250000</v>
      </c>
      <c r="I19" s="76" t="s">
        <v>14</v>
      </c>
      <c r="J19" s="9" t="s">
        <v>18</v>
      </c>
      <c r="K19" s="32" t="s">
        <v>19</v>
      </c>
      <c r="L19" s="16" t="s">
        <v>20</v>
      </c>
    </row>
    <row r="20" spans="1:12" s="17" customFormat="1" ht="36" customHeight="1">
      <c r="A20" s="112"/>
      <c r="B20" s="148"/>
      <c r="C20" s="112"/>
      <c r="D20" s="112"/>
      <c r="E20" s="73" t="s">
        <v>61</v>
      </c>
      <c r="F20" s="74">
        <v>220000</v>
      </c>
      <c r="G20" s="75">
        <v>220000</v>
      </c>
      <c r="H20" s="74">
        <v>220000</v>
      </c>
      <c r="I20" s="63" t="s">
        <v>14</v>
      </c>
      <c r="J20" s="42" t="s">
        <v>18</v>
      </c>
      <c r="K20" s="32" t="s">
        <v>19</v>
      </c>
      <c r="L20" s="36" t="s">
        <v>20</v>
      </c>
    </row>
    <row r="21" spans="1:12" s="17" customFormat="1" ht="21.75" customHeight="1">
      <c r="A21" s="8"/>
      <c r="B21" s="12"/>
      <c r="C21" s="45"/>
      <c r="D21" s="46"/>
      <c r="E21" s="47"/>
      <c r="F21" s="48"/>
      <c r="G21" s="48"/>
      <c r="H21" s="48"/>
      <c r="I21" s="48"/>
      <c r="J21" s="49"/>
      <c r="K21" s="50"/>
      <c r="L21" s="13" t="s">
        <v>21</v>
      </c>
    </row>
    <row r="22" spans="1:12" s="17" customFormat="1" ht="19.5" customHeight="1">
      <c r="A22" s="4">
        <v>1</v>
      </c>
      <c r="B22" s="4">
        <v>2</v>
      </c>
      <c r="C22" s="4">
        <v>3</v>
      </c>
      <c r="D22" s="4">
        <v>4</v>
      </c>
      <c r="E22" s="7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31">
        <v>11</v>
      </c>
      <c r="L22" s="4">
        <v>12</v>
      </c>
    </row>
    <row r="23" spans="1:12" s="17" customFormat="1" ht="30" customHeight="1">
      <c r="A23" s="110"/>
      <c r="B23" s="115">
        <v>600</v>
      </c>
      <c r="C23" s="108">
        <v>60016</v>
      </c>
      <c r="D23" s="108">
        <v>6050</v>
      </c>
      <c r="E23" s="73" t="s">
        <v>48</v>
      </c>
      <c r="F23" s="74">
        <v>210000</v>
      </c>
      <c r="G23" s="75">
        <v>210000</v>
      </c>
      <c r="H23" s="74">
        <v>210000</v>
      </c>
      <c r="I23" s="76" t="s">
        <v>14</v>
      </c>
      <c r="J23" s="9" t="s">
        <v>18</v>
      </c>
      <c r="K23" s="32" t="s">
        <v>19</v>
      </c>
      <c r="L23" s="53" t="s">
        <v>20</v>
      </c>
    </row>
    <row r="24" spans="1:12" s="17" customFormat="1" ht="122.25" customHeight="1">
      <c r="A24" s="111"/>
      <c r="B24" s="116"/>
      <c r="C24" s="118"/>
      <c r="D24" s="118"/>
      <c r="E24" s="73" t="s">
        <v>91</v>
      </c>
      <c r="F24" s="74">
        <v>200000</v>
      </c>
      <c r="G24" s="75">
        <v>200000</v>
      </c>
      <c r="H24" s="74">
        <v>170000</v>
      </c>
      <c r="I24" s="76" t="s">
        <v>14</v>
      </c>
      <c r="J24" s="9" t="s">
        <v>46</v>
      </c>
      <c r="K24" s="32" t="s">
        <v>19</v>
      </c>
      <c r="L24" s="53" t="s">
        <v>20</v>
      </c>
    </row>
    <row r="25" spans="1:12" s="17" customFormat="1" ht="33.75">
      <c r="A25" s="111"/>
      <c r="B25" s="116"/>
      <c r="C25" s="118"/>
      <c r="D25" s="118"/>
      <c r="E25" s="73" t="s">
        <v>84</v>
      </c>
      <c r="F25" s="74">
        <v>70000</v>
      </c>
      <c r="G25" s="75">
        <v>70000</v>
      </c>
      <c r="H25" s="75">
        <v>70000</v>
      </c>
      <c r="I25" s="77" t="s">
        <v>14</v>
      </c>
      <c r="J25" s="16" t="s">
        <v>18</v>
      </c>
      <c r="K25" s="33" t="s">
        <v>19</v>
      </c>
      <c r="L25" s="41" t="s">
        <v>20</v>
      </c>
    </row>
    <row r="26" spans="1:12" s="17" customFormat="1" ht="35.25" customHeight="1">
      <c r="A26" s="111"/>
      <c r="B26" s="116"/>
      <c r="C26" s="118"/>
      <c r="D26" s="118"/>
      <c r="E26" s="93" t="s">
        <v>47</v>
      </c>
      <c r="F26" s="74">
        <v>130000</v>
      </c>
      <c r="G26" s="75">
        <v>130000</v>
      </c>
      <c r="H26" s="75">
        <v>130000</v>
      </c>
      <c r="I26" s="77" t="s">
        <v>14</v>
      </c>
      <c r="J26" s="53" t="s">
        <v>18</v>
      </c>
      <c r="K26" s="32" t="s">
        <v>19</v>
      </c>
      <c r="L26" s="56" t="s">
        <v>20</v>
      </c>
    </row>
    <row r="27" spans="1:12" s="17" customFormat="1" ht="54.75" customHeight="1">
      <c r="A27" s="111"/>
      <c r="B27" s="116"/>
      <c r="C27" s="118"/>
      <c r="D27" s="118"/>
      <c r="E27" s="93" t="s">
        <v>85</v>
      </c>
      <c r="F27" s="68">
        <v>120000</v>
      </c>
      <c r="G27" s="78">
        <v>120000</v>
      </c>
      <c r="H27" s="78">
        <v>120000</v>
      </c>
      <c r="I27" s="66" t="s">
        <v>14</v>
      </c>
      <c r="J27" s="16" t="s">
        <v>18</v>
      </c>
      <c r="K27" s="33" t="s">
        <v>19</v>
      </c>
      <c r="L27" s="41" t="s">
        <v>20</v>
      </c>
    </row>
    <row r="28" spans="1:12" s="2" customFormat="1" ht="40.5" customHeight="1">
      <c r="A28" s="111"/>
      <c r="B28" s="116"/>
      <c r="C28" s="118"/>
      <c r="D28" s="118"/>
      <c r="E28" s="93" t="s">
        <v>62</v>
      </c>
      <c r="F28" s="68">
        <v>7000</v>
      </c>
      <c r="G28" s="78">
        <v>7000</v>
      </c>
      <c r="H28" s="78">
        <v>7000</v>
      </c>
      <c r="I28" s="66" t="s">
        <v>14</v>
      </c>
      <c r="J28" s="16" t="s">
        <v>18</v>
      </c>
      <c r="K28" s="33" t="s">
        <v>19</v>
      </c>
      <c r="L28" s="41" t="s">
        <v>20</v>
      </c>
    </row>
    <row r="29" spans="1:12" s="17" customFormat="1" ht="51.75" customHeight="1">
      <c r="A29" s="111"/>
      <c r="B29" s="116"/>
      <c r="C29" s="118"/>
      <c r="D29" s="118"/>
      <c r="E29" s="73" t="s">
        <v>63</v>
      </c>
      <c r="F29" s="74">
        <v>35000</v>
      </c>
      <c r="G29" s="75">
        <v>35000</v>
      </c>
      <c r="H29" s="75">
        <v>35000</v>
      </c>
      <c r="I29" s="77" t="s">
        <v>14</v>
      </c>
      <c r="J29" s="16" t="s">
        <v>18</v>
      </c>
      <c r="K29" s="33" t="s">
        <v>19</v>
      </c>
      <c r="L29" s="41" t="s">
        <v>20</v>
      </c>
    </row>
    <row r="30" spans="1:12" s="17" customFormat="1" ht="41.25" customHeight="1">
      <c r="A30" s="111"/>
      <c r="B30" s="116"/>
      <c r="C30" s="118"/>
      <c r="D30" s="118"/>
      <c r="E30" s="72" t="s">
        <v>64</v>
      </c>
      <c r="F30" s="68">
        <v>250000</v>
      </c>
      <c r="G30" s="78">
        <v>250000</v>
      </c>
      <c r="H30" s="78">
        <v>250000</v>
      </c>
      <c r="I30" s="66" t="s">
        <v>14</v>
      </c>
      <c r="J30" s="16" t="s">
        <v>18</v>
      </c>
      <c r="K30" s="33" t="s">
        <v>19</v>
      </c>
      <c r="L30" s="41" t="s">
        <v>20</v>
      </c>
    </row>
    <row r="31" spans="1:12" s="17" customFormat="1" ht="48" customHeight="1">
      <c r="A31" s="111"/>
      <c r="B31" s="116"/>
      <c r="C31" s="118"/>
      <c r="D31" s="118"/>
      <c r="E31" s="72" t="s">
        <v>68</v>
      </c>
      <c r="F31" s="68">
        <v>7000</v>
      </c>
      <c r="G31" s="78">
        <v>7000</v>
      </c>
      <c r="H31" s="78">
        <v>7000</v>
      </c>
      <c r="I31" s="66" t="s">
        <v>14</v>
      </c>
      <c r="J31" s="16" t="s">
        <v>18</v>
      </c>
      <c r="K31" s="33" t="s">
        <v>19</v>
      </c>
      <c r="L31" s="41" t="s">
        <v>20</v>
      </c>
    </row>
    <row r="32" spans="1:12" s="17" customFormat="1" ht="75.75" customHeight="1">
      <c r="A32" s="112"/>
      <c r="B32" s="117"/>
      <c r="C32" s="109"/>
      <c r="D32" s="109"/>
      <c r="E32" s="72" t="s">
        <v>69</v>
      </c>
      <c r="F32" s="68">
        <v>23000</v>
      </c>
      <c r="G32" s="78">
        <v>23000</v>
      </c>
      <c r="H32" s="78">
        <v>23000</v>
      </c>
      <c r="I32" s="66" t="s">
        <v>14</v>
      </c>
      <c r="J32" s="16" t="s">
        <v>18</v>
      </c>
      <c r="K32" s="33" t="s">
        <v>19</v>
      </c>
      <c r="L32" s="41" t="s">
        <v>20</v>
      </c>
    </row>
    <row r="33" spans="1:12" s="17" customFormat="1" ht="21.75" customHeight="1">
      <c r="A33" s="8"/>
      <c r="B33" s="12"/>
      <c r="C33" s="45"/>
      <c r="D33" s="46"/>
      <c r="E33" s="47"/>
      <c r="F33" s="48"/>
      <c r="G33" s="48"/>
      <c r="H33" s="48"/>
      <c r="I33" s="48"/>
      <c r="J33" s="49"/>
      <c r="K33" s="50"/>
      <c r="L33" s="13" t="s">
        <v>65</v>
      </c>
    </row>
    <row r="34" spans="1:12" s="17" customFormat="1" ht="19.5" customHeight="1">
      <c r="A34" s="4">
        <v>1</v>
      </c>
      <c r="B34" s="4">
        <v>2</v>
      </c>
      <c r="C34" s="4">
        <v>3</v>
      </c>
      <c r="D34" s="4">
        <v>4</v>
      </c>
      <c r="E34" s="7">
        <v>5</v>
      </c>
      <c r="F34" s="4">
        <v>6</v>
      </c>
      <c r="G34" s="4">
        <v>7</v>
      </c>
      <c r="H34" s="4">
        <v>8</v>
      </c>
      <c r="I34" s="4">
        <v>9</v>
      </c>
      <c r="J34" s="4">
        <v>10</v>
      </c>
      <c r="K34" s="31">
        <v>11</v>
      </c>
      <c r="L34" s="4">
        <v>12</v>
      </c>
    </row>
    <row r="35" spans="1:12" s="17" customFormat="1" ht="51.75" customHeight="1">
      <c r="A35" s="108"/>
      <c r="B35" s="115">
        <v>600</v>
      </c>
      <c r="C35" s="108">
        <v>60016</v>
      </c>
      <c r="D35" s="108">
        <v>6050</v>
      </c>
      <c r="E35" s="73" t="s">
        <v>70</v>
      </c>
      <c r="F35" s="74">
        <v>8000</v>
      </c>
      <c r="G35" s="75">
        <v>8000</v>
      </c>
      <c r="H35" s="75">
        <v>8000</v>
      </c>
      <c r="I35" s="77" t="s">
        <v>14</v>
      </c>
      <c r="J35" s="53" t="s">
        <v>18</v>
      </c>
      <c r="K35" s="32" t="s">
        <v>19</v>
      </c>
      <c r="L35" s="56" t="s">
        <v>20</v>
      </c>
    </row>
    <row r="36" spans="1:12" s="17" customFormat="1" ht="60" customHeight="1">
      <c r="A36" s="118"/>
      <c r="B36" s="116"/>
      <c r="C36" s="118"/>
      <c r="D36" s="118"/>
      <c r="E36" s="73" t="s">
        <v>83</v>
      </c>
      <c r="F36" s="74">
        <v>200000</v>
      </c>
      <c r="G36" s="75">
        <v>200000</v>
      </c>
      <c r="H36" s="76" t="s">
        <v>14</v>
      </c>
      <c r="I36" s="71">
        <v>200000</v>
      </c>
      <c r="J36" s="16" t="s">
        <v>18</v>
      </c>
      <c r="K36" s="33" t="s">
        <v>19</v>
      </c>
      <c r="L36" s="41" t="s">
        <v>20</v>
      </c>
    </row>
    <row r="37" spans="1:12" s="17" customFormat="1" ht="80.25" customHeight="1">
      <c r="A37" s="118"/>
      <c r="B37" s="116"/>
      <c r="C37" s="118"/>
      <c r="D37" s="118"/>
      <c r="E37" s="73" t="s">
        <v>71</v>
      </c>
      <c r="F37" s="74">
        <v>258000</v>
      </c>
      <c r="G37" s="75">
        <v>258000</v>
      </c>
      <c r="H37" s="75">
        <v>258000</v>
      </c>
      <c r="I37" s="77" t="s">
        <v>14</v>
      </c>
      <c r="J37" s="16" t="s">
        <v>18</v>
      </c>
      <c r="K37" s="33" t="s">
        <v>19</v>
      </c>
      <c r="L37" s="41" t="s">
        <v>20</v>
      </c>
    </row>
    <row r="38" spans="1:12" s="17" customFormat="1" ht="80.25" customHeight="1">
      <c r="A38" s="118"/>
      <c r="B38" s="116"/>
      <c r="C38" s="118"/>
      <c r="D38" s="118"/>
      <c r="E38" s="73" t="s">
        <v>86</v>
      </c>
      <c r="F38" s="74">
        <v>90000</v>
      </c>
      <c r="G38" s="75">
        <v>90000</v>
      </c>
      <c r="H38" s="75">
        <v>68153</v>
      </c>
      <c r="I38" s="71">
        <v>21847</v>
      </c>
      <c r="J38" s="16" t="s">
        <v>18</v>
      </c>
      <c r="K38" s="33" t="s">
        <v>19</v>
      </c>
      <c r="L38" s="41" t="s">
        <v>20</v>
      </c>
    </row>
    <row r="39" spans="1:12" s="44" customFormat="1" ht="51">
      <c r="A39" s="118"/>
      <c r="B39" s="116"/>
      <c r="C39" s="109"/>
      <c r="D39" s="109"/>
      <c r="E39" s="73" t="s">
        <v>72</v>
      </c>
      <c r="F39" s="74">
        <v>221000</v>
      </c>
      <c r="G39" s="75">
        <v>221000</v>
      </c>
      <c r="H39" s="75">
        <v>221000</v>
      </c>
      <c r="I39" s="77" t="s">
        <v>14</v>
      </c>
      <c r="J39" s="36" t="s">
        <v>18</v>
      </c>
      <c r="K39" s="33" t="s">
        <v>19</v>
      </c>
      <c r="L39" s="41" t="s">
        <v>20</v>
      </c>
    </row>
    <row r="40" spans="1:12" s="44" customFormat="1" ht="26.25" customHeight="1">
      <c r="A40" s="109"/>
      <c r="B40" s="117"/>
      <c r="C40" s="10">
        <v>60095</v>
      </c>
      <c r="D40" s="10">
        <v>6060</v>
      </c>
      <c r="E40" s="72" t="s">
        <v>49</v>
      </c>
      <c r="F40" s="68">
        <v>13000</v>
      </c>
      <c r="G40" s="78">
        <v>13000</v>
      </c>
      <c r="H40" s="78">
        <v>13000</v>
      </c>
      <c r="I40" s="66" t="s">
        <v>14</v>
      </c>
      <c r="J40" s="96" t="s">
        <v>18</v>
      </c>
      <c r="K40" s="33" t="s">
        <v>19</v>
      </c>
      <c r="L40" s="95" t="s">
        <v>20</v>
      </c>
    </row>
    <row r="41" spans="1:12" s="44" customFormat="1" ht="24.75" customHeight="1">
      <c r="A41" s="118" t="s">
        <v>3</v>
      </c>
      <c r="B41" s="118">
        <v>720</v>
      </c>
      <c r="C41" s="118">
        <v>72095</v>
      </c>
      <c r="D41" s="37">
        <v>6067</v>
      </c>
      <c r="E41" s="141" t="s">
        <v>50</v>
      </c>
      <c r="F41" s="74">
        <v>89236.4</v>
      </c>
      <c r="G41" s="75">
        <v>89236.4</v>
      </c>
      <c r="H41" s="76" t="s">
        <v>14</v>
      </c>
      <c r="I41" s="77" t="s">
        <v>14</v>
      </c>
      <c r="J41" s="97" t="s">
        <v>18</v>
      </c>
      <c r="K41" s="74">
        <v>89236.4</v>
      </c>
      <c r="L41" s="94" t="s">
        <v>20</v>
      </c>
    </row>
    <row r="42" spans="1:12" s="44" customFormat="1" ht="24.75" customHeight="1">
      <c r="A42" s="109"/>
      <c r="B42" s="109"/>
      <c r="C42" s="109"/>
      <c r="D42" s="37">
        <v>6069</v>
      </c>
      <c r="E42" s="142"/>
      <c r="F42" s="74">
        <v>15747.6</v>
      </c>
      <c r="G42" s="75">
        <v>15747.6</v>
      </c>
      <c r="H42" s="75">
        <v>15747.6</v>
      </c>
      <c r="I42" s="77" t="s">
        <v>14</v>
      </c>
      <c r="J42" s="96" t="s">
        <v>18</v>
      </c>
      <c r="K42" s="33" t="s">
        <v>19</v>
      </c>
      <c r="L42" s="95" t="s">
        <v>20</v>
      </c>
    </row>
    <row r="43" spans="1:12" s="44" customFormat="1" ht="36" customHeight="1">
      <c r="A43" s="108" t="s">
        <v>0</v>
      </c>
      <c r="B43" s="108">
        <v>750</v>
      </c>
      <c r="C43" s="108">
        <v>75023</v>
      </c>
      <c r="D43" s="108">
        <v>6060</v>
      </c>
      <c r="E43" s="79" t="s">
        <v>87</v>
      </c>
      <c r="F43" s="80">
        <v>4000</v>
      </c>
      <c r="G43" s="81">
        <v>4000</v>
      </c>
      <c r="H43" s="81">
        <v>4000</v>
      </c>
      <c r="I43" s="82" t="s">
        <v>14</v>
      </c>
      <c r="J43" s="36" t="s">
        <v>18</v>
      </c>
      <c r="K43" s="33" t="s">
        <v>14</v>
      </c>
      <c r="L43" s="43" t="s">
        <v>20</v>
      </c>
    </row>
    <row r="44" spans="1:12" s="44" customFormat="1" ht="54.75" customHeight="1">
      <c r="A44" s="109"/>
      <c r="B44" s="109"/>
      <c r="C44" s="109"/>
      <c r="D44" s="109"/>
      <c r="E44" s="67" t="s">
        <v>88</v>
      </c>
      <c r="F44" s="83">
        <v>8300</v>
      </c>
      <c r="G44" s="84">
        <v>8300</v>
      </c>
      <c r="H44" s="84">
        <v>8300</v>
      </c>
      <c r="I44" s="85" t="s">
        <v>14</v>
      </c>
      <c r="J44" s="9" t="s">
        <v>18</v>
      </c>
      <c r="K44" s="32" t="s">
        <v>14</v>
      </c>
      <c r="L44" s="54" t="s">
        <v>20</v>
      </c>
    </row>
    <row r="45" spans="1:12" s="44" customFormat="1" ht="40.5" customHeight="1">
      <c r="A45" s="10" t="s">
        <v>73</v>
      </c>
      <c r="B45" s="10">
        <v>754</v>
      </c>
      <c r="C45" s="37">
        <v>75412</v>
      </c>
      <c r="D45" s="37">
        <v>6060</v>
      </c>
      <c r="E45" s="67" t="s">
        <v>51</v>
      </c>
      <c r="F45" s="83">
        <v>350000</v>
      </c>
      <c r="G45" s="84">
        <v>350000</v>
      </c>
      <c r="H45" s="86" t="s">
        <v>14</v>
      </c>
      <c r="I45" s="74">
        <v>350000</v>
      </c>
      <c r="J45" s="9" t="s">
        <v>18</v>
      </c>
      <c r="K45" s="32" t="s">
        <v>14</v>
      </c>
      <c r="L45" s="54" t="s">
        <v>20</v>
      </c>
    </row>
    <row r="46" spans="1:12" s="17" customFormat="1" ht="21.75" customHeight="1">
      <c r="A46" s="8"/>
      <c r="B46" s="12"/>
      <c r="C46" s="45"/>
      <c r="D46" s="46"/>
      <c r="E46" s="47"/>
      <c r="F46" s="48"/>
      <c r="G46" s="48"/>
      <c r="H46" s="48"/>
      <c r="I46" s="48"/>
      <c r="J46" s="49"/>
      <c r="K46" s="50"/>
      <c r="L46" s="13" t="s">
        <v>66</v>
      </c>
    </row>
    <row r="47" spans="1:12" s="17" customFormat="1" ht="19.5" customHeight="1">
      <c r="A47" s="4">
        <v>1</v>
      </c>
      <c r="B47" s="4">
        <v>2</v>
      </c>
      <c r="C47" s="4">
        <v>3</v>
      </c>
      <c r="D47" s="4">
        <v>4</v>
      </c>
      <c r="E47" s="7">
        <v>5</v>
      </c>
      <c r="F47" s="4">
        <v>6</v>
      </c>
      <c r="G47" s="4">
        <v>7</v>
      </c>
      <c r="H47" s="4">
        <v>8</v>
      </c>
      <c r="I47" s="4">
        <v>9</v>
      </c>
      <c r="J47" s="4">
        <v>10</v>
      </c>
      <c r="K47" s="31">
        <v>11</v>
      </c>
      <c r="L47" s="4">
        <v>12</v>
      </c>
    </row>
    <row r="48" spans="1:12" s="44" customFormat="1" ht="66" customHeight="1">
      <c r="A48" s="108" t="s">
        <v>74</v>
      </c>
      <c r="B48" s="108">
        <v>801</v>
      </c>
      <c r="C48" s="108">
        <v>80101</v>
      </c>
      <c r="D48" s="108">
        <v>6050</v>
      </c>
      <c r="E48" s="67" t="s">
        <v>75</v>
      </c>
      <c r="F48" s="83">
        <v>719387</v>
      </c>
      <c r="G48" s="84">
        <v>719387</v>
      </c>
      <c r="H48" s="83">
        <v>5387</v>
      </c>
      <c r="I48" s="74">
        <v>714000</v>
      </c>
      <c r="J48" s="9" t="s">
        <v>18</v>
      </c>
      <c r="K48" s="32" t="s">
        <v>14</v>
      </c>
      <c r="L48" s="54" t="s">
        <v>52</v>
      </c>
    </row>
    <row r="49" spans="1:12" s="44" customFormat="1" ht="42.75" customHeight="1">
      <c r="A49" s="118"/>
      <c r="B49" s="118"/>
      <c r="C49" s="118"/>
      <c r="D49" s="109"/>
      <c r="E49" s="67" t="s">
        <v>76</v>
      </c>
      <c r="F49" s="83">
        <v>24613</v>
      </c>
      <c r="G49" s="84">
        <v>24613</v>
      </c>
      <c r="H49" s="84">
        <v>24613</v>
      </c>
      <c r="I49" s="85" t="s">
        <v>14</v>
      </c>
      <c r="J49" s="9" t="s">
        <v>18</v>
      </c>
      <c r="K49" s="32" t="s">
        <v>14</v>
      </c>
      <c r="L49" s="54" t="s">
        <v>52</v>
      </c>
    </row>
    <row r="50" spans="1:12" s="44" customFormat="1" ht="34.5" customHeight="1">
      <c r="A50" s="118"/>
      <c r="B50" s="118"/>
      <c r="C50" s="118"/>
      <c r="D50" s="37">
        <v>6057</v>
      </c>
      <c r="E50" s="122" t="s">
        <v>77</v>
      </c>
      <c r="F50" s="83">
        <v>654500</v>
      </c>
      <c r="G50" s="84">
        <v>654500</v>
      </c>
      <c r="H50" s="86" t="s">
        <v>14</v>
      </c>
      <c r="I50" s="85" t="s">
        <v>14</v>
      </c>
      <c r="J50" s="9" t="s">
        <v>18</v>
      </c>
      <c r="K50" s="74">
        <v>654500</v>
      </c>
      <c r="L50" s="113" t="s">
        <v>20</v>
      </c>
    </row>
    <row r="51" spans="1:12" s="44" customFormat="1" ht="26.25" customHeight="1">
      <c r="A51" s="118"/>
      <c r="B51" s="118"/>
      <c r="C51" s="109"/>
      <c r="D51" s="37">
        <v>6059</v>
      </c>
      <c r="E51" s="123"/>
      <c r="F51" s="83">
        <v>115500</v>
      </c>
      <c r="G51" s="84">
        <v>115500</v>
      </c>
      <c r="H51" s="84">
        <v>115500</v>
      </c>
      <c r="I51" s="85" t="s">
        <v>14</v>
      </c>
      <c r="J51" s="9" t="s">
        <v>18</v>
      </c>
      <c r="K51" s="32" t="s">
        <v>14</v>
      </c>
      <c r="L51" s="114"/>
    </row>
    <row r="52" spans="1:12" s="44" customFormat="1" ht="34.5" customHeight="1">
      <c r="A52" s="118"/>
      <c r="B52" s="118"/>
      <c r="C52" s="108">
        <v>80148</v>
      </c>
      <c r="D52" s="108">
        <v>6060</v>
      </c>
      <c r="E52" s="67" t="s">
        <v>78</v>
      </c>
      <c r="F52" s="83">
        <v>12000</v>
      </c>
      <c r="G52" s="84">
        <v>12000</v>
      </c>
      <c r="H52" s="84">
        <v>12000</v>
      </c>
      <c r="I52" s="85" t="s">
        <v>14</v>
      </c>
      <c r="J52" s="9" t="s">
        <v>18</v>
      </c>
      <c r="K52" s="32" t="s">
        <v>14</v>
      </c>
      <c r="L52" s="113" t="s">
        <v>52</v>
      </c>
    </row>
    <row r="53" spans="1:12" s="44" customFormat="1" ht="34.5" customHeight="1">
      <c r="A53" s="109"/>
      <c r="B53" s="109"/>
      <c r="C53" s="109"/>
      <c r="D53" s="109"/>
      <c r="E53" s="67" t="s">
        <v>79</v>
      </c>
      <c r="F53" s="83">
        <v>10000</v>
      </c>
      <c r="G53" s="84">
        <v>10000</v>
      </c>
      <c r="H53" s="84">
        <v>10000</v>
      </c>
      <c r="I53" s="85" t="s">
        <v>14</v>
      </c>
      <c r="J53" s="9" t="s">
        <v>18</v>
      </c>
      <c r="K53" s="32" t="s">
        <v>14</v>
      </c>
      <c r="L53" s="114"/>
    </row>
    <row r="54" spans="1:12" s="44" customFormat="1" ht="48.75" customHeight="1">
      <c r="A54" s="108" t="s">
        <v>80</v>
      </c>
      <c r="B54" s="108">
        <v>900</v>
      </c>
      <c r="C54" s="37">
        <v>90001</v>
      </c>
      <c r="D54" s="37">
        <v>6050</v>
      </c>
      <c r="E54" s="67" t="s">
        <v>53</v>
      </c>
      <c r="F54" s="83">
        <v>40000</v>
      </c>
      <c r="G54" s="84">
        <v>40000</v>
      </c>
      <c r="H54" s="84">
        <v>40000</v>
      </c>
      <c r="I54" s="85" t="s">
        <v>14</v>
      </c>
      <c r="J54" s="9" t="s">
        <v>18</v>
      </c>
      <c r="K54" s="32" t="s">
        <v>14</v>
      </c>
      <c r="L54" s="54" t="s">
        <v>20</v>
      </c>
    </row>
    <row r="55" spans="1:12" s="44" customFormat="1" ht="40.5" customHeight="1">
      <c r="A55" s="109"/>
      <c r="B55" s="109"/>
      <c r="C55" s="37">
        <v>90015</v>
      </c>
      <c r="D55" s="37">
        <v>6050</v>
      </c>
      <c r="E55" s="67" t="s">
        <v>54</v>
      </c>
      <c r="F55" s="83">
        <v>50000</v>
      </c>
      <c r="G55" s="84">
        <v>50000</v>
      </c>
      <c r="H55" s="84">
        <v>50000</v>
      </c>
      <c r="I55" s="85" t="s">
        <v>14</v>
      </c>
      <c r="J55" s="9" t="s">
        <v>18</v>
      </c>
      <c r="K55" s="32" t="s">
        <v>14</v>
      </c>
      <c r="L55" s="54" t="s">
        <v>20</v>
      </c>
    </row>
    <row r="56" spans="1:12" s="44" customFormat="1" ht="66" customHeight="1">
      <c r="A56" s="108" t="s">
        <v>81</v>
      </c>
      <c r="B56" s="108">
        <v>921</v>
      </c>
      <c r="C56" s="10">
        <v>92109</v>
      </c>
      <c r="D56" s="10">
        <v>6050</v>
      </c>
      <c r="E56" s="79" t="s">
        <v>60</v>
      </c>
      <c r="F56" s="80">
        <v>100000</v>
      </c>
      <c r="G56" s="81">
        <v>100000</v>
      </c>
      <c r="H56" s="81">
        <v>100000</v>
      </c>
      <c r="I56" s="82" t="s">
        <v>14</v>
      </c>
      <c r="J56" s="104" t="s">
        <v>18</v>
      </c>
      <c r="K56" s="33" t="s">
        <v>14</v>
      </c>
      <c r="L56" s="43" t="s">
        <v>20</v>
      </c>
    </row>
    <row r="57" spans="1:12" s="2" customFormat="1" ht="60" customHeight="1">
      <c r="A57" s="109"/>
      <c r="B57" s="109"/>
      <c r="C57" s="10">
        <v>92120</v>
      </c>
      <c r="D57" s="10">
        <v>6050</v>
      </c>
      <c r="E57" s="79" t="s">
        <v>55</v>
      </c>
      <c r="F57" s="87">
        <v>460000</v>
      </c>
      <c r="G57" s="80">
        <v>460000</v>
      </c>
      <c r="H57" s="80">
        <v>45377</v>
      </c>
      <c r="I57" s="63" t="s">
        <v>14</v>
      </c>
      <c r="J57" s="36" t="s">
        <v>57</v>
      </c>
      <c r="K57" s="33" t="s">
        <v>14</v>
      </c>
      <c r="L57" s="6" t="s">
        <v>20</v>
      </c>
    </row>
    <row r="58" spans="1:12" s="98" customFormat="1" ht="80.25" customHeight="1">
      <c r="A58" s="91"/>
      <c r="B58" s="91"/>
      <c r="C58" s="91"/>
      <c r="D58" s="91"/>
      <c r="E58" s="99"/>
      <c r="F58" s="100"/>
      <c r="G58" s="101"/>
      <c r="H58" s="101"/>
      <c r="I58" s="102"/>
      <c r="J58" s="92"/>
      <c r="K58" s="90"/>
      <c r="L58" s="103"/>
    </row>
    <row r="59" spans="1:12" s="17" customFormat="1" ht="21.75" customHeight="1">
      <c r="A59" s="8"/>
      <c r="B59" s="12"/>
      <c r="C59" s="45"/>
      <c r="D59" s="46"/>
      <c r="E59" s="47"/>
      <c r="F59" s="48"/>
      <c r="G59" s="48"/>
      <c r="H59" s="48"/>
      <c r="I59" s="48"/>
      <c r="J59" s="49"/>
      <c r="K59" s="50"/>
      <c r="L59" s="13" t="s">
        <v>67</v>
      </c>
    </row>
    <row r="60" spans="1:12" s="17" customFormat="1" ht="19.5" customHeight="1">
      <c r="A60" s="4">
        <v>1</v>
      </c>
      <c r="B60" s="4">
        <v>2</v>
      </c>
      <c r="C60" s="4">
        <v>3</v>
      </c>
      <c r="D60" s="4">
        <v>4</v>
      </c>
      <c r="E60" s="7">
        <v>5</v>
      </c>
      <c r="F60" s="4">
        <v>6</v>
      </c>
      <c r="G60" s="4">
        <v>7</v>
      </c>
      <c r="H60" s="4">
        <v>8</v>
      </c>
      <c r="I60" s="4">
        <v>9</v>
      </c>
      <c r="J60" s="4">
        <v>10</v>
      </c>
      <c r="K60" s="31">
        <v>11</v>
      </c>
      <c r="L60" s="4">
        <v>12</v>
      </c>
    </row>
    <row r="61" spans="1:12" s="2" customFormat="1" ht="60" customHeight="1">
      <c r="A61" s="108" t="s">
        <v>82</v>
      </c>
      <c r="B61" s="108">
        <v>926</v>
      </c>
      <c r="C61" s="55">
        <v>92601</v>
      </c>
      <c r="D61" s="55">
        <v>6050</v>
      </c>
      <c r="E61" s="88" t="s">
        <v>58</v>
      </c>
      <c r="F61" s="89">
        <v>100000</v>
      </c>
      <c r="G61" s="83">
        <v>100000</v>
      </c>
      <c r="H61" s="83">
        <v>100000</v>
      </c>
      <c r="I61" s="85" t="s">
        <v>14</v>
      </c>
      <c r="J61" s="9" t="s">
        <v>18</v>
      </c>
      <c r="K61" s="32" t="s">
        <v>14</v>
      </c>
      <c r="L61" s="54" t="s">
        <v>20</v>
      </c>
    </row>
    <row r="62" spans="1:12" s="2" customFormat="1" ht="48.75" customHeight="1">
      <c r="A62" s="118"/>
      <c r="B62" s="118"/>
      <c r="C62" s="108">
        <v>92695</v>
      </c>
      <c r="D62" s="10">
        <v>6058</v>
      </c>
      <c r="E62" s="122" t="s">
        <v>90</v>
      </c>
      <c r="F62" s="89">
        <v>191046</v>
      </c>
      <c r="G62" s="83">
        <v>191046</v>
      </c>
      <c r="H62" s="86" t="s">
        <v>14</v>
      </c>
      <c r="I62" s="76" t="s">
        <v>14</v>
      </c>
      <c r="J62" s="42" t="s">
        <v>18</v>
      </c>
      <c r="K62" s="74">
        <v>191046</v>
      </c>
      <c r="L62" s="40" t="s">
        <v>20</v>
      </c>
    </row>
    <row r="63" spans="1:12" s="2" customFormat="1" ht="48.75" customHeight="1" thickBot="1">
      <c r="A63" s="149"/>
      <c r="B63" s="149"/>
      <c r="C63" s="149"/>
      <c r="D63" s="55">
        <v>6059</v>
      </c>
      <c r="E63" s="123"/>
      <c r="F63" s="87">
        <v>109200</v>
      </c>
      <c r="G63" s="80">
        <v>109200</v>
      </c>
      <c r="H63" s="80">
        <v>109200</v>
      </c>
      <c r="I63" s="63" t="s">
        <v>14</v>
      </c>
      <c r="J63" s="36" t="s">
        <v>18</v>
      </c>
      <c r="K63" s="33" t="s">
        <v>14</v>
      </c>
      <c r="L63" s="6" t="s">
        <v>20</v>
      </c>
    </row>
    <row r="64" spans="1:22" ht="45.75" customHeight="1" thickBot="1" thickTop="1">
      <c r="A64" s="138" t="s">
        <v>16</v>
      </c>
      <c r="B64" s="139"/>
      <c r="C64" s="139"/>
      <c r="D64" s="139"/>
      <c r="E64" s="140"/>
      <c r="F64" s="105">
        <f>SUM(F11:F20,F23:F32,F35:F45,F48:F57,F61:F63)</f>
        <v>7964344</v>
      </c>
      <c r="G64" s="105">
        <f>SUM(G11:G20,G23:G32,G35:G45,G48:G57,G61:G63)</f>
        <v>7964344</v>
      </c>
      <c r="H64" s="105">
        <f>SUM(H11:H20,H23:H32,H35:H45,H48:H57,H61:H63)</f>
        <v>3595277.6</v>
      </c>
      <c r="I64" s="105">
        <f>SUM(I11:I20,I23:I32,I35:I45,I48:I57,I61:I63)</f>
        <v>2000000</v>
      </c>
      <c r="J64" s="51" t="s">
        <v>89</v>
      </c>
      <c r="K64" s="105">
        <f>SUM(K11:K20,K23:K32,K35:K45,K48:K57,K61:K63)</f>
        <v>1816193.4</v>
      </c>
      <c r="L64" s="14" t="s">
        <v>22</v>
      </c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13.5" customHeight="1" thickTop="1">
      <c r="A65" s="11" t="s">
        <v>17</v>
      </c>
      <c r="B65" s="11"/>
      <c r="C65" s="11"/>
      <c r="D65" s="19"/>
      <c r="F65" s="11"/>
      <c r="G65" s="11"/>
      <c r="H65" s="11"/>
      <c r="I65" s="11"/>
      <c r="J65" s="11"/>
      <c r="K65" s="34"/>
      <c r="L65" s="11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10.5" customHeight="1">
      <c r="A66" s="11" t="s">
        <v>56</v>
      </c>
      <c r="B66" s="11"/>
      <c r="C66" s="11"/>
      <c r="D66" s="19"/>
      <c r="F66" s="11"/>
      <c r="G66" s="11"/>
      <c r="H66" s="11"/>
      <c r="I66" s="11"/>
      <c r="J66" s="11"/>
      <c r="K66" s="34"/>
      <c r="L66" s="11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10.5" customHeight="1">
      <c r="A67" s="11" t="s">
        <v>6</v>
      </c>
      <c r="B67" s="11"/>
      <c r="C67" s="11"/>
      <c r="D67" s="19"/>
      <c r="F67" s="11"/>
      <c r="G67" s="11"/>
      <c r="H67" s="11"/>
      <c r="I67" s="11"/>
      <c r="J67" s="11"/>
      <c r="K67" s="34"/>
      <c r="L67" s="11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10.5" customHeight="1">
      <c r="A68" s="11" t="s">
        <v>29</v>
      </c>
      <c r="B68" s="11"/>
      <c r="C68" s="11"/>
      <c r="D68" s="19"/>
      <c r="F68" s="11"/>
      <c r="G68" s="11"/>
      <c r="H68" s="11"/>
      <c r="I68" s="11"/>
      <c r="J68" s="11"/>
      <c r="K68" s="34"/>
      <c r="L68" s="11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3:22" ht="12.75"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5" s="22" customFormat="1" ht="14.25" customHeight="1">
      <c r="A70" s="21"/>
      <c r="B70" s="21"/>
      <c r="C70" s="21"/>
      <c r="D70" s="38"/>
      <c r="E70" s="21"/>
      <c r="F70" s="21"/>
      <c r="H70" s="23"/>
      <c r="I70" s="23"/>
      <c r="J70" s="23"/>
      <c r="K70" s="23"/>
      <c r="L70" s="57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</row>
    <row r="71" spans="1:28" s="22" customFormat="1" ht="15" customHeight="1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6" t="s">
        <v>23</v>
      </c>
      <c r="W71" s="136"/>
      <c r="X71" s="137"/>
      <c r="Y71" s="137"/>
      <c r="Z71" s="24"/>
      <c r="AA71" s="25"/>
      <c r="AB71" s="25"/>
    </row>
    <row r="72" spans="4:26" s="22" customFormat="1" ht="34.5" customHeight="1" hidden="1">
      <c r="D72" s="58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5"/>
      <c r="Y72" s="25"/>
      <c r="Z72" s="25"/>
    </row>
    <row r="73" spans="4:26" s="22" customFormat="1" ht="12.75" customHeight="1" hidden="1">
      <c r="D73" s="58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5"/>
      <c r="Y73" s="25"/>
      <c r="Z73" s="25"/>
    </row>
    <row r="74" spans="4:26" s="22" customFormat="1" ht="12.75" hidden="1">
      <c r="D74" s="58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5"/>
      <c r="Y74" s="25"/>
      <c r="Z74" s="25"/>
    </row>
    <row r="75" spans="1:26" s="22" customFormat="1" ht="19.5" customHeight="1">
      <c r="A75" s="27"/>
      <c r="B75" s="27"/>
      <c r="C75" s="27"/>
      <c r="D75" s="39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8"/>
      <c r="Y75" s="25"/>
      <c r="Z75" s="25"/>
    </row>
  </sheetData>
  <sheetProtection/>
  <mergeCells count="61">
    <mergeCell ref="D35:D39"/>
    <mergeCell ref="C62:C63"/>
    <mergeCell ref="A56:A57"/>
    <mergeCell ref="B56:B57"/>
    <mergeCell ref="A61:A63"/>
    <mergeCell ref="B61:B63"/>
    <mergeCell ref="B48:B53"/>
    <mergeCell ref="C52:C53"/>
    <mergeCell ref="C48:C51"/>
    <mergeCell ref="D43:D44"/>
    <mergeCell ref="A48:A53"/>
    <mergeCell ref="A54:A55"/>
    <mergeCell ref="B54:B55"/>
    <mergeCell ref="A11:A14"/>
    <mergeCell ref="B11:B14"/>
    <mergeCell ref="C11:C13"/>
    <mergeCell ref="A15:A20"/>
    <mergeCell ref="B15:B20"/>
    <mergeCell ref="A71:U71"/>
    <mergeCell ref="V71:W71"/>
    <mergeCell ref="X71:Y71"/>
    <mergeCell ref="A64:E64"/>
    <mergeCell ref="E41:E42"/>
    <mergeCell ref="E50:E51"/>
    <mergeCell ref="E62:E63"/>
    <mergeCell ref="B41:B42"/>
    <mergeCell ref="C41:C42"/>
    <mergeCell ref="A41:A42"/>
    <mergeCell ref="G5:K5"/>
    <mergeCell ref="E5:E9"/>
    <mergeCell ref="J7:J9"/>
    <mergeCell ref="K7:K9"/>
    <mergeCell ref="I7:I9"/>
    <mergeCell ref="F5:F9"/>
    <mergeCell ref="E12:E13"/>
    <mergeCell ref="A5:A9"/>
    <mergeCell ref="C5:C9"/>
    <mergeCell ref="A1:L1"/>
    <mergeCell ref="L5:L9"/>
    <mergeCell ref="G6:G9"/>
    <mergeCell ref="H6:K6"/>
    <mergeCell ref="H7:H9"/>
    <mergeCell ref="D5:D9"/>
    <mergeCell ref="A3:L3"/>
    <mergeCell ref="B5:B9"/>
    <mergeCell ref="C43:C44"/>
    <mergeCell ref="B43:B44"/>
    <mergeCell ref="A43:A44"/>
    <mergeCell ref="C16:C20"/>
    <mergeCell ref="A35:A40"/>
    <mergeCell ref="A23:A32"/>
    <mergeCell ref="D48:D49"/>
    <mergeCell ref="D16:D20"/>
    <mergeCell ref="L50:L51"/>
    <mergeCell ref="L52:L53"/>
    <mergeCell ref="B23:B32"/>
    <mergeCell ref="C23:C32"/>
    <mergeCell ref="D23:D32"/>
    <mergeCell ref="C35:C39"/>
    <mergeCell ref="B35:B40"/>
    <mergeCell ref="D52:D53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2017-12-07T13:29:33Z</cp:lastPrinted>
  <dcterms:created xsi:type="dcterms:W3CDTF">1998-12-09T13:02:10Z</dcterms:created>
  <dcterms:modified xsi:type="dcterms:W3CDTF">2017-12-07T13:31:53Z</dcterms:modified>
  <cp:category/>
  <cp:version/>
  <cp:contentType/>
  <cp:contentStatus/>
</cp:coreProperties>
</file>