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9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Urzednik</author>
  </authors>
  <commentList>
    <comment ref="H16" authorId="0">
      <text>
        <r>
          <rPr>
            <b/>
            <sz val="9"/>
            <rFont val="Tahoma"/>
            <family val="2"/>
          </rPr>
          <t>Urzednik: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<sst xmlns="http://schemas.openxmlformats.org/spreadsheetml/2006/main" count="79" uniqueCount="50">
  <si>
    <t>Dział</t>
  </si>
  <si>
    <t>Rozdział</t>
  </si>
  <si>
    <t>Kwota dotacji</t>
  </si>
  <si>
    <t>podmiotowej</t>
  </si>
  <si>
    <t>przedmiotowej</t>
  </si>
  <si>
    <t>celowej</t>
  </si>
  <si>
    <t>Nazwa jednostki</t>
  </si>
  <si>
    <t>§</t>
  </si>
  <si>
    <t xml:space="preserve"> w zł.</t>
  </si>
  <si>
    <t>921</t>
  </si>
  <si>
    <t>92116</t>
  </si>
  <si>
    <t>2480</t>
  </si>
  <si>
    <t>Dotacja z budżetu dla samorządowej instytucji kultury</t>
  </si>
  <si>
    <t>-</t>
  </si>
  <si>
    <t>Miejsko-Gminna Biblioteka Publiczna                                                                                w Radzyniu Chełmińskim</t>
  </si>
  <si>
    <t xml:space="preserve">                                   OGÓŁEM:</t>
  </si>
  <si>
    <t>Lp.</t>
  </si>
  <si>
    <t>2.</t>
  </si>
  <si>
    <t>Treść</t>
  </si>
  <si>
    <t>851</t>
  </si>
  <si>
    <t>85154</t>
  </si>
  <si>
    <t>2330</t>
  </si>
  <si>
    <t>Województwo Kujawsko - Pomorskie</t>
  </si>
  <si>
    <t>Kujawsko - Pomorska "Niebieska Linia" Pogotowie dla Ofiar Przemocy w Rodzinie</t>
  </si>
  <si>
    <t>Załącznik Nr 7 do uchwały Nr ……… Rady Miejskiej Radzynia Chełmińskiego z dnia ………</t>
  </si>
  <si>
    <t>1.</t>
  </si>
  <si>
    <t>3.</t>
  </si>
  <si>
    <t>Dotacja na dofinansowanie prac remontowych i konserwatorskich obiektów zabytkowych</t>
  </si>
  <si>
    <t>92120</t>
  </si>
  <si>
    <t>2720</t>
  </si>
  <si>
    <t xml:space="preserve"> - 2 -</t>
  </si>
  <si>
    <t>Gmina - Miasto Grudziądz</t>
  </si>
  <si>
    <t>dotacja celowa na organizację usług komunikacji miejskiej  na terenie Miasta i Gminy Radzyń Chełmiński</t>
  </si>
  <si>
    <t>2339</t>
  </si>
  <si>
    <t>720</t>
  </si>
  <si>
    <t>72095</t>
  </si>
  <si>
    <t xml:space="preserve">              -</t>
  </si>
  <si>
    <t>dotacja celowa na wkład własy związany                          z realizacją projektu "Infostrada Kujaw i Pomorza 2.0"</t>
  </si>
  <si>
    <t>Parafia Rzymsko - Katolicka pw. św.Sebastiana              w Rywałdzie</t>
  </si>
  <si>
    <t>Parafia Rzymsko - Katolicka pw. św.Anny w Radzyniu Chełmińskim</t>
  </si>
  <si>
    <t>4.</t>
  </si>
  <si>
    <t>Komenda Wojewódzka Policji w Bydgoszczy</t>
  </si>
  <si>
    <t>Rekompensata pieniężna za czas służby przekraczający normę określoną w art. 33 ust. 2 ustawy o Policji</t>
  </si>
  <si>
    <t>Komenda Miejska Państwowej Straży Pożarnej w Grudziądzu</t>
  </si>
  <si>
    <t>Centrum edukacji przeciwpożarowej dla dzieci i młodzieży OGNIK</t>
  </si>
  <si>
    <t xml:space="preserve">1. DOTACJE DLA JEDNOSTEK SEKTORA  FINANSÓW PUBLICZNYCH  NA 2019 ROK      
</t>
  </si>
  <si>
    <t xml:space="preserve">2. DOTACJE DLA JEDNOSTEK SPOZA SEKTORA  FINANSÓW PUBLICZNYCH  NA 2019 ROK      
</t>
  </si>
  <si>
    <t>1</t>
  </si>
  <si>
    <t>5.</t>
  </si>
  <si>
    <t>6.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</si>
</sst>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0"/>
      <name val="Arial CE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Czcionka tekstu podstawowego"/>
      <family val="0"/>
    </font>
    <font>
      <b/>
      <sz val="8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double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thin"/>
      <top style="medium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medium"/>
    </border>
    <border>
      <left style="double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27" borderId="1" applyNumberFormat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2" fillId="0" borderId="0" xfId="51" applyFont="1" applyAlignment="1">
      <alignment/>
      <protection/>
    </xf>
    <xf numFmtId="0" fontId="8" fillId="0" borderId="0" xfId="0" applyFont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top" wrapText="1"/>
    </xf>
    <xf numFmtId="0" fontId="47" fillId="34" borderId="11" xfId="0" applyFont="1" applyFill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" fontId="49" fillId="35" borderId="11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1" fillId="0" borderId="15" xfId="52" applyFont="1" applyBorder="1" applyAlignment="1">
      <alignment horizontal="justify" vertical="center" wrapText="1"/>
      <protection/>
    </xf>
    <xf numFmtId="4" fontId="12" fillId="0" borderId="13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right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11" fillId="0" borderId="17" xfId="52" applyFont="1" applyBorder="1" applyAlignment="1">
      <alignment horizontal="justify" vertical="center" wrapText="1"/>
      <protection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right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1" fillId="0" borderId="20" xfId="52" applyFont="1" applyBorder="1" applyAlignment="1">
      <alignment horizontal="justify" vertical="center" wrapText="1"/>
      <protection/>
    </xf>
    <xf numFmtId="4" fontId="10" fillId="0" borderId="19" xfId="0" applyNumberFormat="1" applyFont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center" vertical="center" wrapText="1"/>
    </xf>
    <xf numFmtId="4" fontId="13" fillId="33" borderId="21" xfId="0" applyNumberFormat="1" applyFont="1" applyFill="1" applyBorder="1" applyAlignment="1">
      <alignment horizontal="right" vertical="center" wrapText="1"/>
    </xf>
    <xf numFmtId="4" fontId="13" fillId="33" borderId="21" xfId="0" applyNumberFormat="1" applyFont="1" applyFill="1" applyBorder="1" applyAlignment="1">
      <alignment horizontal="center" vertical="center" wrapText="1"/>
    </xf>
    <xf numFmtId="4" fontId="50" fillId="0" borderId="14" xfId="0" applyNumberFormat="1" applyFont="1" applyBorder="1" applyAlignment="1">
      <alignment horizontal="center" vertical="center" wrapText="1"/>
    </xf>
    <xf numFmtId="4" fontId="51" fillId="0" borderId="14" xfId="0" applyNumberFormat="1" applyFont="1" applyBorder="1" applyAlignment="1">
      <alignment horizontal="center" vertical="center" wrapText="1"/>
    </xf>
    <xf numFmtId="0" fontId="50" fillId="0" borderId="14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7" xfId="52" applyFont="1" applyFill="1" applyBorder="1" applyAlignment="1">
      <alignment horizontal="justify" vertical="center" wrapText="1"/>
      <protection/>
    </xf>
    <xf numFmtId="4" fontId="12" fillId="0" borderId="14" xfId="0" applyNumberFormat="1" applyFont="1" applyBorder="1" applyAlignment="1">
      <alignment horizontal="center" vertical="center" wrapText="1"/>
    </xf>
    <xf numFmtId="49" fontId="50" fillId="0" borderId="23" xfId="0" applyNumberFormat="1" applyFont="1" applyBorder="1" applyAlignment="1">
      <alignment horizontal="center" vertical="center" wrapText="1"/>
    </xf>
    <xf numFmtId="49" fontId="50" fillId="0" borderId="16" xfId="0" applyNumberFormat="1" applyFont="1" applyBorder="1" applyAlignment="1">
      <alignment horizontal="center" vertical="center" wrapText="1"/>
    </xf>
    <xf numFmtId="49" fontId="50" fillId="0" borderId="24" xfId="0" applyNumberFormat="1" applyFont="1" applyBorder="1" applyAlignment="1">
      <alignment horizontal="center" vertical="center" wrapText="1"/>
    </xf>
    <xf numFmtId="49" fontId="50" fillId="0" borderId="25" xfId="0" applyNumberFormat="1" applyFont="1" applyBorder="1" applyAlignment="1">
      <alignment horizontal="center" vertical="center" wrapText="1"/>
    </xf>
    <xf numFmtId="49" fontId="50" fillId="0" borderId="22" xfId="0" applyNumberFormat="1" applyFont="1" applyBorder="1" applyAlignment="1">
      <alignment horizontal="center" vertical="center" wrapText="1"/>
    </xf>
    <xf numFmtId="49" fontId="50" fillId="0" borderId="14" xfId="0" applyNumberFormat="1" applyFont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47" fillId="34" borderId="23" xfId="0" applyFont="1" applyFill="1" applyBorder="1" applyAlignment="1">
      <alignment horizontal="center" vertical="center" wrapText="1"/>
    </xf>
    <xf numFmtId="0" fontId="47" fillId="34" borderId="26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52" fillId="34" borderId="23" xfId="0" applyFont="1" applyFill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 wrapText="1"/>
    </xf>
    <xf numFmtId="0" fontId="47" fillId="34" borderId="24" xfId="0" applyFont="1" applyFill="1" applyBorder="1" applyAlignment="1">
      <alignment horizontal="center" vertical="top" wrapText="1"/>
    </xf>
    <xf numFmtId="0" fontId="47" fillId="34" borderId="30" xfId="0" applyFont="1" applyFill="1" applyBorder="1" applyAlignment="1">
      <alignment horizontal="center" vertical="top" wrapText="1"/>
    </xf>
    <xf numFmtId="0" fontId="47" fillId="34" borderId="25" xfId="0" applyFont="1" applyFill="1" applyBorder="1" applyAlignment="1">
      <alignment horizontal="center" vertical="top" wrapText="1"/>
    </xf>
    <xf numFmtId="0" fontId="47" fillId="34" borderId="31" xfId="0" applyFont="1" applyFill="1" applyBorder="1" applyAlignment="1">
      <alignment horizontal="center" vertical="top" wrapText="1"/>
    </xf>
    <xf numFmtId="0" fontId="47" fillId="34" borderId="32" xfId="0" applyFont="1" applyFill="1" applyBorder="1" applyAlignment="1">
      <alignment horizontal="center" vertical="top" wrapText="1"/>
    </xf>
    <xf numFmtId="0" fontId="47" fillId="34" borderId="11" xfId="0" applyFont="1" applyFill="1" applyBorder="1" applyAlignment="1">
      <alignment horizontal="center" vertical="top" wrapText="1"/>
    </xf>
    <xf numFmtId="0" fontId="49" fillId="35" borderId="33" xfId="0" applyFont="1" applyFill="1" applyBorder="1" applyAlignment="1">
      <alignment horizontal="center" vertical="center" wrapText="1"/>
    </xf>
    <xf numFmtId="0" fontId="49" fillId="35" borderId="34" xfId="0" applyFont="1" applyFill="1" applyBorder="1" applyAlignment="1">
      <alignment horizontal="center" vertical="center" wrapText="1"/>
    </xf>
    <xf numFmtId="0" fontId="49" fillId="35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7" fillId="34" borderId="24" xfId="0" applyFont="1" applyFill="1" applyBorder="1" applyAlignment="1">
      <alignment horizontal="center" vertical="center" wrapText="1"/>
    </xf>
    <xf numFmtId="0" fontId="47" fillId="34" borderId="25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31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top" wrapText="1"/>
    </xf>
    <xf numFmtId="0" fontId="5" fillId="33" borderId="30" xfId="0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horizontal="center" vertical="top" wrapText="1"/>
    </xf>
    <xf numFmtId="0" fontId="5" fillId="33" borderId="31" xfId="0" applyFont="1" applyFill="1" applyBorder="1" applyAlignment="1">
      <alignment horizontal="center" vertical="top" wrapText="1"/>
    </xf>
    <xf numFmtId="0" fontId="5" fillId="33" borderId="32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9" fillId="0" borderId="0" xfId="51" applyFont="1" applyAlignment="1">
      <alignment horizontal="right"/>
      <protection/>
    </xf>
    <xf numFmtId="0" fontId="13" fillId="33" borderId="27" xfId="0" applyFont="1" applyFill="1" applyBorder="1" applyAlignment="1">
      <alignment horizontal="center" vertical="center" wrapText="1"/>
    </xf>
    <xf numFmtId="0" fontId="13" fillId="33" borderId="36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49" fontId="10" fillId="0" borderId="33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8" xfId="0" applyFont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22">
      <selection activeCell="C15" sqref="C15:D15"/>
    </sheetView>
  </sheetViews>
  <sheetFormatPr defaultColWidth="8.796875" defaultRowHeight="14.25"/>
  <cols>
    <col min="1" max="1" width="4.09765625" style="0" customWidth="1"/>
    <col min="2" max="2" width="6.69921875" style="0" customWidth="1"/>
    <col min="4" max="4" width="0.8984375" style="0" customWidth="1"/>
    <col min="6" max="6" width="16.3984375" style="0" customWidth="1"/>
    <col min="7" max="7" width="39.3984375" style="0" customWidth="1"/>
    <col min="8" max="8" width="13.69921875" style="0" customWidth="1"/>
    <col min="9" max="9" width="15.09765625" style="0" customWidth="1"/>
    <col min="10" max="10" width="14.5" style="0" customWidth="1"/>
  </cols>
  <sheetData>
    <row r="1" spans="1:10" ht="14.25">
      <c r="A1" s="80" t="s">
        <v>24</v>
      </c>
      <c r="B1" s="80"/>
      <c r="C1" s="80"/>
      <c r="D1" s="80"/>
      <c r="E1" s="80"/>
      <c r="F1" s="80"/>
      <c r="G1" s="80"/>
      <c r="H1" s="80"/>
      <c r="I1" s="80"/>
      <c r="J1" s="80"/>
    </row>
    <row r="2" ht="14.25">
      <c r="I2" s="6"/>
    </row>
    <row r="3" spans="1:10" s="5" customFormat="1" ht="18.75" customHeight="1">
      <c r="A3" s="73" t="s">
        <v>45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s="5" customFormat="1" ht="18.75" customHeight="1" thickBo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6.5" thickTop="1">
      <c r="A5" s="48" t="s">
        <v>16</v>
      </c>
      <c r="B5" s="48" t="s">
        <v>0</v>
      </c>
      <c r="C5" s="86" t="s">
        <v>1</v>
      </c>
      <c r="D5" s="87"/>
      <c r="E5" s="45" t="s">
        <v>7</v>
      </c>
      <c r="F5" s="48" t="s">
        <v>6</v>
      </c>
      <c r="G5" s="48" t="s">
        <v>18</v>
      </c>
      <c r="H5" s="74" t="s">
        <v>2</v>
      </c>
      <c r="I5" s="75"/>
      <c r="J5" s="76"/>
    </row>
    <row r="6" spans="1:10" ht="16.5" thickBot="1">
      <c r="A6" s="46"/>
      <c r="B6" s="46"/>
      <c r="C6" s="88"/>
      <c r="D6" s="89"/>
      <c r="E6" s="46"/>
      <c r="F6" s="46"/>
      <c r="G6" s="46"/>
      <c r="H6" s="77" t="s">
        <v>8</v>
      </c>
      <c r="I6" s="78"/>
      <c r="J6" s="79"/>
    </row>
    <row r="7" spans="1:10" ht="16.5" thickTop="1">
      <c r="A7" s="46"/>
      <c r="B7" s="46"/>
      <c r="C7" s="88"/>
      <c r="D7" s="89"/>
      <c r="E7" s="46"/>
      <c r="F7" s="46"/>
      <c r="G7" s="46"/>
      <c r="H7" s="1"/>
      <c r="I7" s="1"/>
      <c r="J7" s="1"/>
    </row>
    <row r="8" spans="1:10" ht="16.5" thickBot="1">
      <c r="A8" s="47"/>
      <c r="B8" s="47"/>
      <c r="C8" s="90"/>
      <c r="D8" s="91"/>
      <c r="E8" s="47"/>
      <c r="F8" s="47"/>
      <c r="G8" s="47"/>
      <c r="H8" s="2" t="s">
        <v>3</v>
      </c>
      <c r="I8" s="2" t="s">
        <v>4</v>
      </c>
      <c r="J8" s="2" t="s">
        <v>5</v>
      </c>
    </row>
    <row r="9" spans="1:10" ht="15.75" thickBot="1" thickTop="1">
      <c r="A9" s="3">
        <v>1</v>
      </c>
      <c r="B9" s="3">
        <v>2</v>
      </c>
      <c r="C9" s="94">
        <v>3</v>
      </c>
      <c r="D9" s="95"/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</row>
    <row r="10" spans="1:10" ht="50.25" customHeight="1" thickBot="1" thickTop="1">
      <c r="A10" s="96" t="s">
        <v>25</v>
      </c>
      <c r="B10" s="97">
        <v>600</v>
      </c>
      <c r="C10" s="92">
        <v>60004</v>
      </c>
      <c r="D10" s="93"/>
      <c r="E10" s="13">
        <v>2310</v>
      </c>
      <c r="F10" s="14" t="s">
        <v>31</v>
      </c>
      <c r="G10" s="15" t="s">
        <v>32</v>
      </c>
      <c r="H10" s="16" t="s">
        <v>13</v>
      </c>
      <c r="I10" s="16" t="s">
        <v>13</v>
      </c>
      <c r="J10" s="17">
        <v>50000</v>
      </c>
    </row>
    <row r="11" spans="1:10" ht="66" customHeight="1" thickBot="1">
      <c r="A11" s="18" t="s">
        <v>17</v>
      </c>
      <c r="B11" s="18" t="s">
        <v>34</v>
      </c>
      <c r="C11" s="55" t="s">
        <v>35</v>
      </c>
      <c r="D11" s="56"/>
      <c r="E11" s="19" t="s">
        <v>33</v>
      </c>
      <c r="F11" s="14" t="s">
        <v>22</v>
      </c>
      <c r="G11" s="20" t="s">
        <v>37</v>
      </c>
      <c r="H11" s="21" t="s">
        <v>13</v>
      </c>
      <c r="I11" s="21" t="s">
        <v>13</v>
      </c>
      <c r="J11" s="22">
        <v>353.7</v>
      </c>
    </row>
    <row r="12" spans="1:10" ht="66" customHeight="1" thickBot="1">
      <c r="A12" s="34" t="s">
        <v>26</v>
      </c>
      <c r="B12" s="34">
        <v>754</v>
      </c>
      <c r="C12" s="35">
        <v>75405</v>
      </c>
      <c r="D12" s="36"/>
      <c r="E12" s="36">
        <v>2300</v>
      </c>
      <c r="F12" s="14" t="s">
        <v>41</v>
      </c>
      <c r="G12" s="37" t="s">
        <v>42</v>
      </c>
      <c r="H12" s="38" t="s">
        <v>13</v>
      </c>
      <c r="I12" s="38" t="s">
        <v>13</v>
      </c>
      <c r="J12" s="22">
        <v>7000</v>
      </c>
    </row>
    <row r="13" spans="1:10" ht="66" customHeight="1" thickBot="1">
      <c r="A13" s="34" t="s">
        <v>40</v>
      </c>
      <c r="B13" s="34">
        <v>754</v>
      </c>
      <c r="C13" s="35">
        <v>75411</v>
      </c>
      <c r="D13" s="36"/>
      <c r="E13" s="36">
        <v>2300</v>
      </c>
      <c r="F13" s="14" t="s">
        <v>43</v>
      </c>
      <c r="G13" s="37" t="s">
        <v>44</v>
      </c>
      <c r="H13" s="38" t="s">
        <v>13</v>
      </c>
      <c r="I13" s="38" t="s">
        <v>13</v>
      </c>
      <c r="J13" s="22">
        <v>9000</v>
      </c>
    </row>
    <row r="14" spans="1:10" ht="69" customHeight="1" thickBot="1">
      <c r="A14" s="18" t="s">
        <v>48</v>
      </c>
      <c r="B14" s="18" t="s">
        <v>19</v>
      </c>
      <c r="C14" s="55" t="s">
        <v>20</v>
      </c>
      <c r="D14" s="56"/>
      <c r="E14" s="19" t="s">
        <v>21</v>
      </c>
      <c r="F14" s="14" t="s">
        <v>22</v>
      </c>
      <c r="G14" s="20" t="s">
        <v>23</v>
      </c>
      <c r="H14" s="21" t="s">
        <v>13</v>
      </c>
      <c r="I14" s="21" t="s">
        <v>13</v>
      </c>
      <c r="J14" s="22">
        <v>250</v>
      </c>
    </row>
    <row r="15" spans="1:10" ht="90" customHeight="1" thickBot="1">
      <c r="A15" s="23" t="s">
        <v>49</v>
      </c>
      <c r="B15" s="23" t="s">
        <v>9</v>
      </c>
      <c r="C15" s="84" t="s">
        <v>10</v>
      </c>
      <c r="D15" s="85"/>
      <c r="E15" s="24" t="s">
        <v>11</v>
      </c>
      <c r="F15" s="25" t="s">
        <v>14</v>
      </c>
      <c r="G15" s="26" t="s">
        <v>12</v>
      </c>
      <c r="H15" s="27">
        <v>340000</v>
      </c>
      <c r="I15" s="28" t="s">
        <v>13</v>
      </c>
      <c r="J15" s="28" t="s">
        <v>36</v>
      </c>
    </row>
    <row r="16" spans="1:10" ht="38.25" customHeight="1" thickBot="1" thickTop="1">
      <c r="A16" s="81" t="s">
        <v>15</v>
      </c>
      <c r="B16" s="82"/>
      <c r="C16" s="82"/>
      <c r="D16" s="82"/>
      <c r="E16" s="82"/>
      <c r="F16" s="82"/>
      <c r="G16" s="83"/>
      <c r="H16" s="29">
        <f>SUM(H10:H15)</f>
        <v>340000</v>
      </c>
      <c r="I16" s="30">
        <f>SUM(I11:I15)</f>
        <v>0</v>
      </c>
      <c r="J16" s="29">
        <f>SUM(J10:J15)</f>
        <v>66603.7</v>
      </c>
    </row>
    <row r="17" ht="15" thickTop="1"/>
    <row r="20" spans="1:10" ht="14.25">
      <c r="A20" s="66" t="s">
        <v>30</v>
      </c>
      <c r="B20" s="66"/>
      <c r="C20" s="66"/>
      <c r="D20" s="66"/>
      <c r="E20" s="66"/>
      <c r="F20" s="66"/>
      <c r="G20" s="66"/>
      <c r="H20" s="66"/>
      <c r="I20" s="66"/>
      <c r="J20" s="66"/>
    </row>
    <row r="26" spans="1:10" ht="18">
      <c r="A26" s="73" t="s">
        <v>46</v>
      </c>
      <c r="B26" s="73"/>
      <c r="C26" s="73"/>
      <c r="D26" s="73"/>
      <c r="E26" s="73"/>
      <c r="F26" s="73"/>
      <c r="G26" s="73"/>
      <c r="H26" s="73"/>
      <c r="I26" s="73"/>
      <c r="J26" s="73"/>
    </row>
    <row r="27" spans="1:10" ht="18">
      <c r="A27" s="7"/>
      <c r="B27" s="7"/>
      <c r="C27" s="7"/>
      <c r="D27" s="7"/>
      <c r="E27" s="7"/>
      <c r="F27" s="7"/>
      <c r="G27" s="7"/>
      <c r="H27" s="7"/>
      <c r="I27" s="7"/>
      <c r="J27" s="7"/>
    </row>
    <row r="29" ht="15" thickBot="1"/>
    <row r="30" spans="1:10" ht="16.5" thickTop="1">
      <c r="A30" s="49" t="s">
        <v>16</v>
      </c>
      <c r="B30" s="49" t="s">
        <v>0</v>
      </c>
      <c r="C30" s="67" t="s">
        <v>1</v>
      </c>
      <c r="D30" s="68"/>
      <c r="E30" s="54" t="s">
        <v>7</v>
      </c>
      <c r="F30" s="49" t="s">
        <v>6</v>
      </c>
      <c r="G30" s="49" t="s">
        <v>18</v>
      </c>
      <c r="H30" s="57" t="s">
        <v>2</v>
      </c>
      <c r="I30" s="58"/>
      <c r="J30" s="59"/>
    </row>
    <row r="31" spans="1:10" ht="16.5" thickBot="1">
      <c r="A31" s="50"/>
      <c r="B31" s="50"/>
      <c r="C31" s="69"/>
      <c r="D31" s="70"/>
      <c r="E31" s="50"/>
      <c r="F31" s="50"/>
      <c r="G31" s="50"/>
      <c r="H31" s="60" t="s">
        <v>8</v>
      </c>
      <c r="I31" s="61"/>
      <c r="J31" s="62"/>
    </row>
    <row r="32" spans="1:10" ht="16.5" thickTop="1">
      <c r="A32" s="50"/>
      <c r="B32" s="50"/>
      <c r="C32" s="69"/>
      <c r="D32" s="70"/>
      <c r="E32" s="50"/>
      <c r="F32" s="50"/>
      <c r="G32" s="50"/>
      <c r="H32" s="8"/>
      <c r="I32" s="8"/>
      <c r="J32" s="8"/>
    </row>
    <row r="33" spans="1:10" ht="16.5" thickBot="1">
      <c r="A33" s="51"/>
      <c r="B33" s="51"/>
      <c r="C33" s="71"/>
      <c r="D33" s="72"/>
      <c r="E33" s="51"/>
      <c r="F33" s="51"/>
      <c r="G33" s="51"/>
      <c r="H33" s="9" t="s">
        <v>3</v>
      </c>
      <c r="I33" s="9" t="s">
        <v>4</v>
      </c>
      <c r="J33" s="9" t="s">
        <v>5</v>
      </c>
    </row>
    <row r="34" spans="1:10" ht="15.75" thickBot="1" thickTop="1">
      <c r="A34" s="10">
        <v>1</v>
      </c>
      <c r="B34" s="10">
        <v>2</v>
      </c>
      <c r="C34" s="52">
        <v>3</v>
      </c>
      <c r="D34" s="53"/>
      <c r="E34" s="11">
        <v>4</v>
      </c>
      <c r="F34" s="11">
        <v>5</v>
      </c>
      <c r="G34" s="11">
        <v>6</v>
      </c>
      <c r="H34" s="11">
        <v>7</v>
      </c>
      <c r="I34" s="11">
        <v>8</v>
      </c>
      <c r="J34" s="11">
        <v>9</v>
      </c>
    </row>
    <row r="35" spans="1:10" ht="66.75" customHeight="1" thickBot="1" thickTop="1">
      <c r="A35" s="39" t="s">
        <v>47</v>
      </c>
      <c r="B35" s="39" t="s">
        <v>9</v>
      </c>
      <c r="C35" s="41" t="s">
        <v>28</v>
      </c>
      <c r="D35" s="42"/>
      <c r="E35" s="39" t="s">
        <v>29</v>
      </c>
      <c r="F35" s="33" t="s">
        <v>38</v>
      </c>
      <c r="G35" s="20" t="s">
        <v>27</v>
      </c>
      <c r="H35" s="31" t="s">
        <v>13</v>
      </c>
      <c r="I35" s="32" t="s">
        <v>13</v>
      </c>
      <c r="J35" s="31">
        <v>20000</v>
      </c>
    </row>
    <row r="36" spans="1:10" ht="90.75" customHeight="1" thickBot="1">
      <c r="A36" s="40"/>
      <c r="B36" s="40"/>
      <c r="C36" s="43"/>
      <c r="D36" s="44"/>
      <c r="E36" s="40"/>
      <c r="F36" s="33" t="s">
        <v>39</v>
      </c>
      <c r="G36" s="20" t="s">
        <v>27</v>
      </c>
      <c r="H36" s="31" t="s">
        <v>13</v>
      </c>
      <c r="I36" s="32" t="s">
        <v>13</v>
      </c>
      <c r="J36" s="31">
        <v>50000</v>
      </c>
    </row>
    <row r="37" spans="1:10" ht="35.25" customHeight="1" thickBot="1">
      <c r="A37" s="63" t="s">
        <v>15</v>
      </c>
      <c r="B37" s="64"/>
      <c r="C37" s="64"/>
      <c r="D37" s="64"/>
      <c r="E37" s="64"/>
      <c r="F37" s="64"/>
      <c r="G37" s="65"/>
      <c r="H37" s="12">
        <f>SUM(H36)</f>
        <v>0</v>
      </c>
      <c r="I37" s="12">
        <f>SUM(I36)</f>
        <v>0</v>
      </c>
      <c r="J37" s="12">
        <f>SUM(J35:J36)</f>
        <v>70000</v>
      </c>
    </row>
    <row r="38" ht="15" thickTop="1"/>
  </sheetData>
  <sheetProtection/>
  <mergeCells count="32">
    <mergeCell ref="A1:J1"/>
    <mergeCell ref="A16:G16"/>
    <mergeCell ref="C15:D15"/>
    <mergeCell ref="B5:B8"/>
    <mergeCell ref="C5:D8"/>
    <mergeCell ref="C10:D10"/>
    <mergeCell ref="C11:D11"/>
    <mergeCell ref="C9:D9"/>
    <mergeCell ref="A37:G37"/>
    <mergeCell ref="A20:J20"/>
    <mergeCell ref="A30:A33"/>
    <mergeCell ref="B30:B33"/>
    <mergeCell ref="C30:D33"/>
    <mergeCell ref="A3:J3"/>
    <mergeCell ref="A26:J26"/>
    <mergeCell ref="A5:A8"/>
    <mergeCell ref="H5:J5"/>
    <mergeCell ref="H6:J6"/>
    <mergeCell ref="A35:A36"/>
    <mergeCell ref="G30:G33"/>
    <mergeCell ref="E30:E33"/>
    <mergeCell ref="G5:G8"/>
    <mergeCell ref="C14:D14"/>
    <mergeCell ref="H30:J30"/>
    <mergeCell ref="H31:J31"/>
    <mergeCell ref="B35:B36"/>
    <mergeCell ref="C35:D36"/>
    <mergeCell ref="E35:E36"/>
    <mergeCell ref="E5:E8"/>
    <mergeCell ref="F5:F8"/>
    <mergeCell ref="F30:F33"/>
    <mergeCell ref="C34:D34"/>
  </mergeCells>
  <printOptions/>
  <pageMargins left="0.31496062992125984" right="0.31496062992125984" top="0" bottom="0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Urzednik</dc:creator>
  <cp:keywords/>
  <dc:description/>
  <cp:lastModifiedBy>Iwona</cp:lastModifiedBy>
  <cp:lastPrinted>2018-11-10T17:18:39Z</cp:lastPrinted>
  <dcterms:created xsi:type="dcterms:W3CDTF">2009-11-07T15:57:01Z</dcterms:created>
  <dcterms:modified xsi:type="dcterms:W3CDTF">2018-11-10T17:18:49Z</dcterms:modified>
  <cp:category/>
  <cp:version/>
  <cp:contentType/>
  <cp:contentStatus/>
</cp:coreProperties>
</file>