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030" activeTab="0"/>
  </bookViews>
  <sheets>
    <sheet name="3a" sheetId="1" r:id="rId1"/>
  </sheets>
  <definedNames>
    <definedName name="_xlnm.Print_Area" localSheetId="0">'3a'!$A$1:$L$48</definedName>
  </definedNames>
  <calcPr fullCalcOnLoad="1"/>
</workbook>
</file>

<file path=xl/sharedStrings.xml><?xml version="1.0" encoding="utf-8"?>
<sst xmlns="http://schemas.openxmlformats.org/spreadsheetml/2006/main" count="112" uniqueCount="70">
  <si>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</si>
  <si>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</si>
  <si>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</si>
  <si>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</si>
  <si>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</si>
  <si>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</si>
  <si>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</si>
  <si>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</si>
  <si>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</si>
  <si>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</si>
  <si>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</si>
  <si>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</si>
  <si>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środki pochodzące
z innych  źródeł</t>
  </si>
  <si>
    <t>Ogółem:</t>
  </si>
  <si>
    <t>* Źródła finansowania:</t>
  </si>
  <si>
    <t>A.    -
B.    -
C.    -</t>
  </si>
  <si>
    <t>Urząd Miasta i Gminy Radzyń Chełmiński</t>
  </si>
  <si>
    <t>X</t>
  </si>
  <si>
    <t>str. 9</t>
  </si>
  <si>
    <t>6050</t>
  </si>
  <si>
    <t>A. Dotacje i środki z budżetu państwa (np. od wojewody, MEN, MKiDN, UKFiS, …)</t>
  </si>
  <si>
    <t>str.2</t>
  </si>
  <si>
    <t>str.3</t>
  </si>
  <si>
    <t>900</t>
  </si>
  <si>
    <t>1. Rozbudowa infrastruktury rekreacyjnej przy jeziorze w sołectwie Kneblowo</t>
  </si>
  <si>
    <t>Zespół Szkół w Radzyniu Chełmińskim</t>
  </si>
  <si>
    <t>Zadania inwestycyjne w 2022 r.</t>
  </si>
  <si>
    <t>rok budżetowy 2022 (8+9+10+11)</t>
  </si>
  <si>
    <t xml:space="preserve">Opracowanie dokumentacji technicznej i rozbudowa SUW w Radzyniu Chełmińskim </t>
  </si>
  <si>
    <t>010</t>
  </si>
  <si>
    <t>01043</t>
  </si>
  <si>
    <t>A.    -
B.    -
C. 2 180 000,00</t>
  </si>
  <si>
    <t xml:space="preserve">C. Inne źródła (PFRON,RFRD, RFIL, Polski Ład, Fundusz Wsparcia, umorzenie, itp.. </t>
  </si>
  <si>
    <t>2. Budowa ciągu pieszego (schodów), działka nr 336/2 w Radzyniu Chełmińskim: ul. Widokowa – ul. Sady</t>
  </si>
  <si>
    <t>5.Przebudowa drogi gminnej nr 041642C w miejscowości Radzyń Wybudowanie</t>
  </si>
  <si>
    <t>A.    -
B.    -
C.  66 000,00</t>
  </si>
  <si>
    <t>7. Przebudowa drogi gminnej ul. Fijewo w Radzyniu Chełmińskim</t>
  </si>
  <si>
    <t>8. Skomunikowanie terenów rolniczych z centrum wsi Rywałd</t>
  </si>
  <si>
    <t>9.Skomunikowanie sołectw Radzyń Wybudowanie i Mazanki z centrum miasta Radzyń Chełmiński</t>
  </si>
  <si>
    <t>10. Opracowanie dokumentacji technicznej i przebudowa drogi gminnej nr 041608C w Rywałdzie</t>
  </si>
  <si>
    <t>Wykup gruntów na terenie miasta i gminy Radzyń Chełmiński</t>
  </si>
  <si>
    <t xml:space="preserve">Rozbudowa, przebudowa budynku Urzędu Miasta i Gminy w Radzyniu Chełmińskim </t>
  </si>
  <si>
    <t xml:space="preserve">Budowa parkingu dla potrzeb Klubu Dziecięcego w Radzyniu Chełmińskim z dostosowaniem dla osób niepełnosprawnych </t>
  </si>
  <si>
    <t>90015</t>
  </si>
  <si>
    <t>Budowa oświetlenia rynku w Radzyniu Chełmińskim</t>
  </si>
  <si>
    <t>A.    -
B.    -
C.   360 000,00</t>
  </si>
  <si>
    <t>Radzyń Chełmiński, ruiny zamku krzyżackiego konwentualnego (XIIIw.): zabezpieczenie i konserwacja murów - etap IX</t>
  </si>
  <si>
    <t>2. Budowa miejsca rekreacyjno-sportowego w Radzyniu Chełmińskim</t>
  </si>
  <si>
    <r>
      <t xml:space="preserve">A.  </t>
    </r>
    <r>
      <rPr>
        <sz val="10"/>
        <rFont val="Times New Roman"/>
        <family val="1"/>
      </rPr>
      <t xml:space="preserve"> -</t>
    </r>
    <r>
      <rPr>
        <sz val="9"/>
        <rFont val="Times New Roman"/>
        <family val="1"/>
      </rPr>
      <t xml:space="preserve">
B.    -
C.    -</t>
    </r>
  </si>
  <si>
    <t>A.  467 800,00
B.    -
C.    -</t>
  </si>
  <si>
    <t>6. Przebudowa - modernizacja drogi gminnej działka nr 14 obręb 0013 Zakrzewo w miejscowości Zakrzewo dojazdowej do gruntów rolnych o nawierzchni powierzchniowo utrwalonej emulsją i grysami</t>
  </si>
  <si>
    <t xml:space="preserve">Opracowanie dokumentacji techniczno-projektowej na zakup, demontaż i montaż komina stalowego wraz z podłączeniem do kotłowni przy ulicy Sady w Radzyniu Chełmińskim </t>
  </si>
  <si>
    <t>Termomodernizacja budynku Ochotniczej Straży Pożarnej w Radzyniu Chełmińskim wraz z przebudową garaży i wyposażeniem w meble i urządzenia uruchamianej świetlicy środowiskowej w w/w budynku OSP</t>
  </si>
  <si>
    <t>60013</t>
  </si>
  <si>
    <t>6630</t>
  </si>
  <si>
    <t>600</t>
  </si>
  <si>
    <t>Budowa obwodnicy miasta Radzyń Chełmiński - opracowanie Studium Techniczno-Ekonomiczno-Środowiskowego wraz z uzyskaniem decyzji o środowiskowych uwarunkowaniach zgody na realizację przedsięwzięcia</t>
  </si>
  <si>
    <t>Opracowanie dokumentacji technicznej na przebudowę i rozbudowę Posterunku Policji w Radzyniu Chełmińskim</t>
  </si>
  <si>
    <t xml:space="preserve">Załącznik Nr 4 do Uchwały Nr           Rady Miejskiej Radzynia Chełmińskiego z dnia       </t>
  </si>
  <si>
    <t>60004</t>
  </si>
  <si>
    <t>Zakup licencji do oprogramowania BusMan do zarządzania siecią komunikacji zbiorowej</t>
  </si>
  <si>
    <t xml:space="preserve">Laboratorium Przyszłości - utworzenie pracowni technicznej w Szkole Podstawowej w Radzyniu Chełmińskim </t>
  </si>
  <si>
    <t>Utworzenie komory chłodniczej w kuchni szkolnej</t>
  </si>
  <si>
    <t>1. Budowa dróg gminnych - skomunikowanie osiedla domów jednorodzinnych "Zielna Góra" z centrum miasta</t>
  </si>
  <si>
    <t xml:space="preserve">3. Przebudowa drogi gminnej - ciągu komunikacyjnego, ul. Trynka w Radzyniu Chełmińskim </t>
  </si>
  <si>
    <r>
      <t xml:space="preserve">A.    -
B.    -
C.  </t>
    </r>
    <r>
      <rPr>
        <sz val="10"/>
        <rFont val="Times New Roman"/>
        <family val="1"/>
      </rPr>
      <t>42 370,00</t>
    </r>
  </si>
  <si>
    <t>A.      467 800,00
B.                 0,00
C.   2 769 570,00</t>
  </si>
  <si>
    <t>6300</t>
  </si>
  <si>
    <t xml:space="preserve">4. Przebudowa drogi gminnej w miejscowości Gołębiewo - działka nr 160 obręb 0004 Gołębiewo </t>
  </si>
  <si>
    <r>
      <t xml:space="preserve">A.    -
B.    -
C. </t>
    </r>
    <r>
      <rPr>
        <sz val="10"/>
        <rFont val="Times New Roman"/>
        <family val="1"/>
      </rPr>
      <t xml:space="preserve"> 121 200,00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</si>
</sst>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" fontId="1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1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view="pageBreakPreview" zoomScaleSheetLayoutView="100" zoomScalePageLayoutView="0" workbookViewId="0" topLeftCell="A28">
      <selection activeCell="K32" sqref="K32"/>
    </sheetView>
  </sheetViews>
  <sheetFormatPr defaultColWidth="9.00390625" defaultRowHeight="12.75"/>
  <cols>
    <col min="1" max="1" width="4.75390625" style="1" customWidth="1"/>
    <col min="2" max="2" width="5.875" style="10" bestFit="1" customWidth="1"/>
    <col min="3" max="3" width="6.75390625" style="10" customWidth="1"/>
    <col min="4" max="4" width="6.875" style="10" customWidth="1"/>
    <col min="5" max="5" width="33.875" style="7" customWidth="1"/>
    <col min="6" max="6" width="14.25390625" style="1" customWidth="1"/>
    <col min="7" max="7" width="14.125" style="1" customWidth="1"/>
    <col min="8" max="8" width="13.375" style="1" customWidth="1"/>
    <col min="9" max="9" width="10.25390625" style="1" customWidth="1"/>
    <col min="10" max="10" width="13.875" style="1" customWidth="1"/>
    <col min="11" max="11" width="9.25390625" style="21" customWidth="1"/>
    <col min="12" max="12" width="11.875" style="1" customWidth="1"/>
    <col min="13" max="16384" width="9.125" style="1" customWidth="1"/>
  </cols>
  <sheetData>
    <row r="1" spans="1:12" ht="12.75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3.25" customHeight="1" thickBo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3" customFormat="1" ht="13.5" thickTop="1">
      <c r="A3" s="100" t="s">
        <v>3</v>
      </c>
      <c r="B3" s="100" t="s">
        <v>0</v>
      </c>
      <c r="C3" s="100" t="s">
        <v>2</v>
      </c>
      <c r="D3" s="100" t="s">
        <v>1</v>
      </c>
      <c r="E3" s="120" t="s">
        <v>10</v>
      </c>
      <c r="F3" s="97" t="s">
        <v>7</v>
      </c>
      <c r="G3" s="97"/>
      <c r="H3" s="97"/>
      <c r="I3" s="97"/>
      <c r="J3" s="97"/>
      <c r="K3" s="97"/>
      <c r="L3" s="117" t="s">
        <v>8</v>
      </c>
    </row>
    <row r="4" spans="1:12" s="3" customFormat="1" ht="12.75">
      <c r="A4" s="101"/>
      <c r="B4" s="101"/>
      <c r="C4" s="101"/>
      <c r="D4" s="101"/>
      <c r="E4" s="121"/>
      <c r="F4" s="98"/>
      <c r="G4" s="98" t="s">
        <v>27</v>
      </c>
      <c r="H4" s="98" t="s">
        <v>11</v>
      </c>
      <c r="I4" s="98"/>
      <c r="J4" s="98"/>
      <c r="K4" s="98"/>
      <c r="L4" s="118"/>
    </row>
    <row r="5" spans="1:12" s="3" customFormat="1" ht="12.75">
      <c r="A5" s="101"/>
      <c r="B5" s="101"/>
      <c r="C5" s="101"/>
      <c r="D5" s="101"/>
      <c r="E5" s="121"/>
      <c r="F5" s="98"/>
      <c r="G5" s="98"/>
      <c r="H5" s="98" t="s">
        <v>9</v>
      </c>
      <c r="I5" s="98" t="s">
        <v>5</v>
      </c>
      <c r="J5" s="98" t="s">
        <v>12</v>
      </c>
      <c r="K5" s="123" t="s">
        <v>6</v>
      </c>
      <c r="L5" s="118"/>
    </row>
    <row r="6" spans="1:12" s="3" customFormat="1" ht="24.75" customHeight="1">
      <c r="A6" s="101"/>
      <c r="B6" s="101"/>
      <c r="C6" s="101"/>
      <c r="D6" s="101"/>
      <c r="E6" s="121"/>
      <c r="F6" s="98"/>
      <c r="G6" s="98"/>
      <c r="H6" s="98"/>
      <c r="I6" s="98"/>
      <c r="J6" s="98"/>
      <c r="K6" s="123"/>
      <c r="L6" s="118"/>
    </row>
    <row r="7" spans="1:12" s="3" customFormat="1" ht="19.5" customHeight="1" thickBot="1">
      <c r="A7" s="102"/>
      <c r="B7" s="102"/>
      <c r="C7" s="102"/>
      <c r="D7" s="102"/>
      <c r="E7" s="122"/>
      <c r="F7" s="99"/>
      <c r="G7" s="99"/>
      <c r="H7" s="99"/>
      <c r="I7" s="99"/>
      <c r="J7" s="99"/>
      <c r="K7" s="124"/>
      <c r="L7" s="119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9">
        <v>11</v>
      </c>
      <c r="L8" s="4">
        <v>12</v>
      </c>
    </row>
    <row r="9" spans="1:21" s="2" customFormat="1" ht="32.25" customHeight="1">
      <c r="A9" s="36">
        <v>1</v>
      </c>
      <c r="B9" s="52" t="s">
        <v>29</v>
      </c>
      <c r="C9" s="35" t="s">
        <v>30</v>
      </c>
      <c r="D9" s="35" t="s">
        <v>19</v>
      </c>
      <c r="E9" s="25" t="s">
        <v>28</v>
      </c>
      <c r="F9" s="26">
        <v>200000</v>
      </c>
      <c r="G9" s="26">
        <v>200000</v>
      </c>
      <c r="H9" s="26">
        <v>200000</v>
      </c>
      <c r="I9" s="23">
        <v>0</v>
      </c>
      <c r="J9" s="43" t="s">
        <v>15</v>
      </c>
      <c r="K9" s="26">
        <v>0</v>
      </c>
      <c r="L9" s="82" t="s">
        <v>16</v>
      </c>
      <c r="M9" s="7"/>
      <c r="N9" s="7"/>
      <c r="O9" s="7"/>
      <c r="P9" s="7"/>
      <c r="Q9" s="7"/>
      <c r="R9" s="7"/>
      <c r="S9" s="7"/>
      <c r="T9" s="7"/>
      <c r="U9" s="7"/>
    </row>
    <row r="10" spans="1:21" s="2" customFormat="1" ht="36" customHeight="1">
      <c r="A10" s="83"/>
      <c r="B10" s="84"/>
      <c r="C10" s="35" t="s">
        <v>59</v>
      </c>
      <c r="D10" s="35" t="s">
        <v>67</v>
      </c>
      <c r="E10" s="25" t="s">
        <v>60</v>
      </c>
      <c r="F10" s="26">
        <v>13168</v>
      </c>
      <c r="G10" s="26">
        <v>13168</v>
      </c>
      <c r="H10" s="26">
        <v>13168</v>
      </c>
      <c r="I10" s="23">
        <v>0</v>
      </c>
      <c r="J10" s="43" t="s">
        <v>15</v>
      </c>
      <c r="K10" s="26">
        <v>0</v>
      </c>
      <c r="L10" s="82" t="s">
        <v>16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s="2" customFormat="1" ht="89.25" customHeight="1">
      <c r="A11" s="85">
        <v>2</v>
      </c>
      <c r="B11" s="94" t="s">
        <v>55</v>
      </c>
      <c r="C11" s="35" t="s">
        <v>53</v>
      </c>
      <c r="D11" s="35" t="s">
        <v>54</v>
      </c>
      <c r="E11" s="25" t="s">
        <v>56</v>
      </c>
      <c r="F11" s="26">
        <v>43000</v>
      </c>
      <c r="G11" s="26">
        <v>43000</v>
      </c>
      <c r="H11" s="26">
        <v>43000</v>
      </c>
      <c r="I11" s="23">
        <v>0</v>
      </c>
      <c r="J11" s="43" t="s">
        <v>15</v>
      </c>
      <c r="K11" s="26">
        <v>0</v>
      </c>
      <c r="L11" s="43" t="s">
        <v>16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s="8" customFormat="1" ht="55.5" customHeight="1">
      <c r="A12" s="89"/>
      <c r="B12" s="95"/>
      <c r="C12" s="85">
        <v>60016</v>
      </c>
      <c r="D12" s="87">
        <v>6050</v>
      </c>
      <c r="E12" s="24" t="s">
        <v>63</v>
      </c>
      <c r="F12" s="23">
        <v>2550000</v>
      </c>
      <c r="G12" s="23">
        <v>2550000</v>
      </c>
      <c r="H12" s="23">
        <v>370000</v>
      </c>
      <c r="I12" s="23">
        <v>0</v>
      </c>
      <c r="J12" s="43" t="s">
        <v>31</v>
      </c>
      <c r="K12" s="23">
        <v>0</v>
      </c>
      <c r="L12" s="43" t="s">
        <v>16</v>
      </c>
      <c r="M12" s="20"/>
      <c r="N12" s="20"/>
      <c r="O12" s="20"/>
      <c r="P12" s="20"/>
      <c r="Q12" s="20"/>
      <c r="R12" s="20"/>
      <c r="S12" s="20"/>
      <c r="T12" s="20"/>
      <c r="U12" s="20"/>
    </row>
    <row r="13" spans="1:21" s="8" customFormat="1" ht="39" customHeight="1">
      <c r="A13" s="89"/>
      <c r="B13" s="95"/>
      <c r="C13" s="89"/>
      <c r="D13" s="93"/>
      <c r="E13" s="24" t="s">
        <v>33</v>
      </c>
      <c r="F13" s="26">
        <v>110000</v>
      </c>
      <c r="G13" s="26">
        <v>110000</v>
      </c>
      <c r="H13" s="26">
        <v>110000</v>
      </c>
      <c r="I13" s="23">
        <v>0</v>
      </c>
      <c r="J13" s="43" t="s">
        <v>15</v>
      </c>
      <c r="K13" s="26">
        <v>0</v>
      </c>
      <c r="L13" s="43" t="s">
        <v>16</v>
      </c>
      <c r="M13" s="20"/>
      <c r="N13" s="20"/>
      <c r="O13" s="20"/>
      <c r="P13" s="20"/>
      <c r="Q13" s="20"/>
      <c r="R13" s="20"/>
      <c r="S13" s="20"/>
      <c r="T13" s="20"/>
      <c r="U13" s="20"/>
    </row>
    <row r="14" spans="1:21" s="8" customFormat="1" ht="38.25">
      <c r="A14" s="89"/>
      <c r="B14" s="95"/>
      <c r="C14" s="89"/>
      <c r="D14" s="93"/>
      <c r="E14" s="24" t="s">
        <v>64</v>
      </c>
      <c r="F14" s="23">
        <v>200000</v>
      </c>
      <c r="G14" s="28">
        <v>200000</v>
      </c>
      <c r="H14" s="23">
        <v>157630</v>
      </c>
      <c r="I14" s="28">
        <v>0</v>
      </c>
      <c r="J14" s="82" t="s">
        <v>65</v>
      </c>
      <c r="K14" s="26">
        <v>0</v>
      </c>
      <c r="L14" s="82" t="s">
        <v>16</v>
      </c>
      <c r="M14" s="20"/>
      <c r="N14" s="20"/>
      <c r="O14" s="20"/>
      <c r="P14" s="20"/>
      <c r="Q14" s="20"/>
      <c r="R14" s="20"/>
      <c r="S14" s="20"/>
      <c r="T14" s="20"/>
      <c r="U14" s="20"/>
    </row>
    <row r="15" spans="1:21" s="8" customFormat="1" ht="42" customHeight="1">
      <c r="A15" s="89"/>
      <c r="B15" s="95"/>
      <c r="C15" s="89"/>
      <c r="D15" s="93"/>
      <c r="E15" s="43" t="s">
        <v>68</v>
      </c>
      <c r="F15" s="26">
        <v>140000</v>
      </c>
      <c r="G15" s="27">
        <v>140000</v>
      </c>
      <c r="H15" s="26">
        <v>140000</v>
      </c>
      <c r="I15" s="28">
        <v>0</v>
      </c>
      <c r="J15" s="33" t="s">
        <v>15</v>
      </c>
      <c r="K15" s="26">
        <v>0</v>
      </c>
      <c r="L15" s="33" t="s">
        <v>16</v>
      </c>
      <c r="M15" s="20"/>
      <c r="N15" s="20"/>
      <c r="O15" s="20"/>
      <c r="P15" s="20"/>
      <c r="Q15" s="20"/>
      <c r="R15" s="20"/>
      <c r="S15" s="20"/>
      <c r="T15" s="20"/>
      <c r="U15" s="20"/>
    </row>
    <row r="16" spans="1:21" s="8" customFormat="1" ht="35.25" customHeight="1">
      <c r="A16" s="89"/>
      <c r="B16" s="95"/>
      <c r="C16" s="89"/>
      <c r="D16" s="93"/>
      <c r="E16" s="25" t="s">
        <v>34</v>
      </c>
      <c r="F16" s="26">
        <v>90000</v>
      </c>
      <c r="G16" s="26">
        <v>90000</v>
      </c>
      <c r="H16" s="26">
        <v>90000</v>
      </c>
      <c r="I16" s="26">
        <v>0</v>
      </c>
      <c r="J16" s="47" t="s">
        <v>15</v>
      </c>
      <c r="K16" s="26">
        <v>0</v>
      </c>
      <c r="L16" s="47" t="s">
        <v>16</v>
      </c>
      <c r="M16" s="20"/>
      <c r="N16" s="20"/>
      <c r="O16" s="20"/>
      <c r="P16" s="20"/>
      <c r="Q16" s="20"/>
      <c r="R16" s="20"/>
      <c r="S16" s="20"/>
      <c r="T16" s="20"/>
      <c r="U16" s="20"/>
    </row>
    <row r="17" spans="1:21" s="8" customFormat="1" ht="75" customHeight="1">
      <c r="A17" s="86"/>
      <c r="B17" s="96"/>
      <c r="C17" s="86"/>
      <c r="D17" s="88"/>
      <c r="E17" s="68" t="s">
        <v>50</v>
      </c>
      <c r="F17" s="23">
        <v>243000</v>
      </c>
      <c r="G17" s="28">
        <v>243000</v>
      </c>
      <c r="H17" s="23">
        <v>177000</v>
      </c>
      <c r="I17" s="28">
        <v>0</v>
      </c>
      <c r="J17" s="43" t="s">
        <v>35</v>
      </c>
      <c r="K17" s="23">
        <v>0</v>
      </c>
      <c r="L17" s="43" t="s">
        <v>16</v>
      </c>
      <c r="M17" s="20"/>
      <c r="N17" s="20"/>
      <c r="O17" s="20"/>
      <c r="P17" s="20"/>
      <c r="Q17" s="20"/>
      <c r="R17" s="20"/>
      <c r="S17" s="20"/>
      <c r="T17" s="20"/>
      <c r="U17" s="20"/>
    </row>
    <row r="18" spans="1:21" s="22" customFormat="1" ht="7.5" customHeight="1">
      <c r="A18" s="39"/>
      <c r="B18" s="69"/>
      <c r="C18" s="39"/>
      <c r="D18" s="57"/>
      <c r="E18" s="62"/>
      <c r="F18" s="61"/>
      <c r="G18" s="70"/>
      <c r="H18" s="61"/>
      <c r="I18" s="70"/>
      <c r="J18" s="62"/>
      <c r="K18" s="61"/>
      <c r="L18" s="62"/>
      <c r="M18" s="46"/>
      <c r="N18" s="46"/>
      <c r="O18" s="46"/>
      <c r="P18" s="46"/>
      <c r="Q18" s="46"/>
      <c r="R18" s="46"/>
      <c r="S18" s="46"/>
      <c r="T18" s="46"/>
      <c r="U18" s="46"/>
    </row>
    <row r="19" spans="1:21" s="22" customFormat="1" ht="14.25" customHeight="1">
      <c r="A19" s="63"/>
      <c r="B19" s="64"/>
      <c r="C19" s="63"/>
      <c r="D19" s="58"/>
      <c r="E19" s="65"/>
      <c r="F19" s="66"/>
      <c r="G19" s="66"/>
      <c r="H19" s="66"/>
      <c r="I19" s="66"/>
      <c r="J19" s="65"/>
      <c r="K19" s="66"/>
      <c r="L19" s="67" t="s">
        <v>21</v>
      </c>
      <c r="M19" s="46"/>
      <c r="N19" s="46"/>
      <c r="O19" s="46"/>
      <c r="P19" s="46"/>
      <c r="Q19" s="46"/>
      <c r="R19" s="46"/>
      <c r="S19" s="46"/>
      <c r="T19" s="46"/>
      <c r="U19" s="46"/>
    </row>
    <row r="20" spans="1:12" s="2" customFormat="1" ht="14.25" customHeight="1">
      <c r="A20" s="4">
        <v>1</v>
      </c>
      <c r="B20" s="4">
        <v>2</v>
      </c>
      <c r="C20" s="4">
        <v>3</v>
      </c>
      <c r="D20" s="4">
        <v>4</v>
      </c>
      <c r="E20" s="6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19">
        <v>11</v>
      </c>
      <c r="L20" s="4">
        <v>12</v>
      </c>
    </row>
    <row r="21" spans="1:21" s="8" customFormat="1" ht="33" customHeight="1">
      <c r="A21" s="85"/>
      <c r="B21" s="90">
        <v>600</v>
      </c>
      <c r="C21" s="85">
        <v>60016</v>
      </c>
      <c r="D21" s="87">
        <v>6050</v>
      </c>
      <c r="E21" s="25" t="s">
        <v>36</v>
      </c>
      <c r="F21" s="26">
        <v>77000</v>
      </c>
      <c r="G21" s="26">
        <v>77000</v>
      </c>
      <c r="H21" s="26">
        <v>77000</v>
      </c>
      <c r="I21" s="23">
        <v>0</v>
      </c>
      <c r="J21" s="43" t="s">
        <v>15</v>
      </c>
      <c r="K21" s="26">
        <v>0</v>
      </c>
      <c r="L21" s="82" t="s">
        <v>16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1" s="8" customFormat="1" ht="30" customHeight="1">
      <c r="A22" s="89"/>
      <c r="B22" s="91"/>
      <c r="C22" s="89"/>
      <c r="D22" s="93"/>
      <c r="E22" s="25" t="s">
        <v>37</v>
      </c>
      <c r="F22" s="26">
        <v>30000</v>
      </c>
      <c r="G22" s="26">
        <v>30000</v>
      </c>
      <c r="H22" s="26">
        <v>30000</v>
      </c>
      <c r="I22" s="23">
        <v>0</v>
      </c>
      <c r="J22" s="43" t="s">
        <v>15</v>
      </c>
      <c r="K22" s="26">
        <v>0</v>
      </c>
      <c r="L22" s="82" t="s">
        <v>16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1" s="8" customFormat="1" ht="42" customHeight="1">
      <c r="A23" s="89"/>
      <c r="B23" s="91"/>
      <c r="C23" s="89"/>
      <c r="D23" s="93"/>
      <c r="E23" s="25" t="s">
        <v>38</v>
      </c>
      <c r="F23" s="26">
        <v>50000</v>
      </c>
      <c r="G23" s="26">
        <v>50000</v>
      </c>
      <c r="H23" s="26">
        <v>50000</v>
      </c>
      <c r="I23" s="23">
        <v>0</v>
      </c>
      <c r="J23" s="43" t="s">
        <v>15</v>
      </c>
      <c r="K23" s="26">
        <v>0</v>
      </c>
      <c r="L23" s="82" t="s">
        <v>16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1" s="8" customFormat="1" ht="46.5" customHeight="1">
      <c r="A24" s="86"/>
      <c r="B24" s="92"/>
      <c r="C24" s="86"/>
      <c r="D24" s="88"/>
      <c r="E24" s="25" t="s">
        <v>39</v>
      </c>
      <c r="F24" s="26">
        <v>160000</v>
      </c>
      <c r="G24" s="26">
        <v>160000</v>
      </c>
      <c r="H24" s="26">
        <v>160000</v>
      </c>
      <c r="I24" s="23">
        <v>0</v>
      </c>
      <c r="J24" s="43" t="s">
        <v>15</v>
      </c>
      <c r="K24" s="26">
        <v>0</v>
      </c>
      <c r="L24" s="82" t="s">
        <v>16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1" s="8" customFormat="1" ht="30.75" customHeight="1">
      <c r="A25" s="85">
        <v>3</v>
      </c>
      <c r="B25" s="90">
        <v>700</v>
      </c>
      <c r="C25" s="44">
        <v>70005</v>
      </c>
      <c r="D25" s="45">
        <v>6060</v>
      </c>
      <c r="E25" s="24" t="s">
        <v>40</v>
      </c>
      <c r="F25" s="26">
        <v>10000</v>
      </c>
      <c r="G25" s="26">
        <v>10000</v>
      </c>
      <c r="H25" s="26">
        <v>10000</v>
      </c>
      <c r="I25" s="23">
        <v>0</v>
      </c>
      <c r="J25" s="43" t="s">
        <v>15</v>
      </c>
      <c r="K25" s="26">
        <v>0</v>
      </c>
      <c r="L25" s="82" t="s">
        <v>16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21" s="8" customFormat="1" ht="69" customHeight="1">
      <c r="A26" s="86"/>
      <c r="B26" s="92"/>
      <c r="C26" s="36">
        <v>70007</v>
      </c>
      <c r="D26" s="37">
        <v>6050</v>
      </c>
      <c r="E26" s="25" t="s">
        <v>51</v>
      </c>
      <c r="F26" s="26">
        <v>300000</v>
      </c>
      <c r="G26" s="26">
        <v>300000</v>
      </c>
      <c r="H26" s="26">
        <v>300000</v>
      </c>
      <c r="I26" s="23">
        <v>0</v>
      </c>
      <c r="J26" s="43" t="s">
        <v>15</v>
      </c>
      <c r="K26" s="26">
        <v>0</v>
      </c>
      <c r="L26" s="43" t="s">
        <v>16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2" customFormat="1" ht="42" customHeight="1">
      <c r="A27" s="44">
        <v>4</v>
      </c>
      <c r="B27" s="45">
        <v>750</v>
      </c>
      <c r="C27" s="45">
        <v>75023</v>
      </c>
      <c r="D27" s="45">
        <v>6050</v>
      </c>
      <c r="E27" s="33" t="s">
        <v>41</v>
      </c>
      <c r="F27" s="29">
        <v>116832</v>
      </c>
      <c r="G27" s="30">
        <v>116832</v>
      </c>
      <c r="H27" s="29">
        <v>116832</v>
      </c>
      <c r="I27" s="23">
        <v>0</v>
      </c>
      <c r="J27" s="43" t="s">
        <v>15</v>
      </c>
      <c r="K27" s="23">
        <v>0</v>
      </c>
      <c r="L27" s="54" t="s">
        <v>16</v>
      </c>
      <c r="M27" s="46"/>
      <c r="N27" s="46"/>
      <c r="O27" s="46"/>
      <c r="P27" s="46"/>
      <c r="Q27" s="46"/>
      <c r="R27" s="46"/>
      <c r="S27" s="46"/>
      <c r="T27" s="46"/>
      <c r="U27" s="46"/>
    </row>
    <row r="28" spans="1:21" s="22" customFormat="1" ht="54" customHeight="1">
      <c r="A28" s="36">
        <v>5</v>
      </c>
      <c r="B28" s="37">
        <v>754</v>
      </c>
      <c r="C28" s="37">
        <v>75404</v>
      </c>
      <c r="D28" s="37">
        <v>6170</v>
      </c>
      <c r="E28" s="34" t="s">
        <v>57</v>
      </c>
      <c r="F28" s="29">
        <v>70000</v>
      </c>
      <c r="G28" s="30">
        <v>70000</v>
      </c>
      <c r="H28" s="29">
        <v>70000</v>
      </c>
      <c r="I28" s="23">
        <v>0</v>
      </c>
      <c r="J28" s="43" t="s">
        <v>15</v>
      </c>
      <c r="K28" s="23">
        <v>0</v>
      </c>
      <c r="L28" s="54" t="s">
        <v>16</v>
      </c>
      <c r="M28" s="46"/>
      <c r="N28" s="46"/>
      <c r="O28" s="46"/>
      <c r="P28" s="46"/>
      <c r="Q28" s="46"/>
      <c r="R28" s="46"/>
      <c r="S28" s="46"/>
      <c r="T28" s="46"/>
      <c r="U28" s="46"/>
    </row>
    <row r="29" spans="1:21" s="22" customFormat="1" ht="54" customHeight="1">
      <c r="A29" s="85">
        <v>6</v>
      </c>
      <c r="B29" s="87">
        <v>801</v>
      </c>
      <c r="C29" s="37">
        <v>80101</v>
      </c>
      <c r="D29" s="37">
        <v>6060</v>
      </c>
      <c r="E29" s="34" t="s">
        <v>61</v>
      </c>
      <c r="F29" s="23">
        <v>121200</v>
      </c>
      <c r="G29" s="28">
        <v>121200</v>
      </c>
      <c r="H29" s="23">
        <v>0</v>
      </c>
      <c r="I29" s="28">
        <v>0</v>
      </c>
      <c r="J29" s="82" t="s">
        <v>69</v>
      </c>
      <c r="K29" s="26">
        <v>0</v>
      </c>
      <c r="L29" s="53" t="s">
        <v>25</v>
      </c>
      <c r="M29" s="46"/>
      <c r="N29" s="46"/>
      <c r="O29" s="46"/>
      <c r="P29" s="46"/>
      <c r="Q29" s="46"/>
      <c r="R29" s="46"/>
      <c r="S29" s="46"/>
      <c r="T29" s="46"/>
      <c r="U29" s="46"/>
    </row>
    <row r="30" spans="1:21" s="22" customFormat="1" ht="32.25" customHeight="1">
      <c r="A30" s="86"/>
      <c r="B30" s="88"/>
      <c r="C30" s="37">
        <v>80148</v>
      </c>
      <c r="D30" s="37">
        <v>6050</v>
      </c>
      <c r="E30" s="34" t="s">
        <v>62</v>
      </c>
      <c r="F30" s="31">
        <v>17000</v>
      </c>
      <c r="G30" s="32">
        <v>17000</v>
      </c>
      <c r="H30" s="31">
        <v>17000</v>
      </c>
      <c r="I30" s="26">
        <v>0</v>
      </c>
      <c r="J30" s="53" t="s">
        <v>15</v>
      </c>
      <c r="K30" s="26">
        <v>0</v>
      </c>
      <c r="L30" s="53" t="s">
        <v>25</v>
      </c>
      <c r="M30" s="46"/>
      <c r="N30" s="46"/>
      <c r="O30" s="46"/>
      <c r="P30" s="46"/>
      <c r="Q30" s="46"/>
      <c r="R30" s="46"/>
      <c r="S30" s="46"/>
      <c r="T30" s="46"/>
      <c r="U30" s="46"/>
    </row>
    <row r="31" spans="1:21" s="22" customFormat="1" ht="63.75" customHeight="1">
      <c r="A31" s="44">
        <v>7</v>
      </c>
      <c r="B31" s="45">
        <v>855</v>
      </c>
      <c r="C31" s="45">
        <v>85516</v>
      </c>
      <c r="D31" s="45">
        <v>6050</v>
      </c>
      <c r="E31" s="38" t="s">
        <v>42</v>
      </c>
      <c r="F31" s="29">
        <v>47000</v>
      </c>
      <c r="G31" s="30">
        <v>47000</v>
      </c>
      <c r="H31" s="30">
        <v>47000</v>
      </c>
      <c r="I31" s="23">
        <v>0</v>
      </c>
      <c r="J31" s="53" t="s">
        <v>15</v>
      </c>
      <c r="K31" s="23">
        <v>0</v>
      </c>
      <c r="L31" s="43" t="s">
        <v>16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12" s="2" customFormat="1" ht="42" customHeight="1">
      <c r="A32" s="44">
        <v>8</v>
      </c>
      <c r="B32" s="55" t="s">
        <v>23</v>
      </c>
      <c r="C32" s="35" t="s">
        <v>43</v>
      </c>
      <c r="D32" s="35" t="s">
        <v>19</v>
      </c>
      <c r="E32" s="25" t="s">
        <v>44</v>
      </c>
      <c r="F32" s="26">
        <v>40000</v>
      </c>
      <c r="G32" s="26">
        <v>40000</v>
      </c>
      <c r="H32" s="26">
        <v>40000</v>
      </c>
      <c r="I32" s="23">
        <v>0</v>
      </c>
      <c r="J32" s="43" t="s">
        <v>15</v>
      </c>
      <c r="K32" s="26">
        <v>0</v>
      </c>
      <c r="L32" s="43" t="s">
        <v>16</v>
      </c>
    </row>
    <row r="33" spans="1:21" s="22" customFormat="1" ht="21.75" customHeight="1">
      <c r="A33" s="59"/>
      <c r="B33" s="57"/>
      <c r="C33" s="57"/>
      <c r="D33" s="57"/>
      <c r="E33" s="69"/>
      <c r="F33" s="60"/>
      <c r="G33" s="71"/>
      <c r="H33" s="71"/>
      <c r="I33" s="61"/>
      <c r="J33" s="72"/>
      <c r="K33" s="61"/>
      <c r="L33" s="62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22" customFormat="1" ht="23.25" customHeight="1">
      <c r="A34" s="63"/>
      <c r="B34" s="64"/>
      <c r="C34" s="63"/>
      <c r="D34" s="58"/>
      <c r="E34" s="65"/>
      <c r="F34" s="66"/>
      <c r="G34" s="66"/>
      <c r="H34" s="66"/>
      <c r="I34" s="66"/>
      <c r="J34" s="65"/>
      <c r="K34" s="66"/>
      <c r="L34" s="67" t="s">
        <v>22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12" s="2" customFormat="1" ht="14.25" customHeight="1">
      <c r="A35" s="4">
        <v>1</v>
      </c>
      <c r="B35" s="4">
        <v>2</v>
      </c>
      <c r="C35" s="4">
        <v>3</v>
      </c>
      <c r="D35" s="4">
        <v>4</v>
      </c>
      <c r="E35" s="6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19">
        <v>11</v>
      </c>
      <c r="L35" s="4">
        <v>12</v>
      </c>
    </row>
    <row r="36" spans="1:12" s="2" customFormat="1" ht="101.25" customHeight="1">
      <c r="A36" s="113">
        <v>9</v>
      </c>
      <c r="B36" s="113">
        <v>921</v>
      </c>
      <c r="C36" s="4">
        <v>92109</v>
      </c>
      <c r="D36" s="4">
        <v>6050</v>
      </c>
      <c r="E36" s="73" t="s">
        <v>52</v>
      </c>
      <c r="F36" s="26">
        <v>450000</v>
      </c>
      <c r="G36" s="26">
        <v>450000</v>
      </c>
      <c r="H36" s="26">
        <v>90000</v>
      </c>
      <c r="I36" s="23">
        <v>0</v>
      </c>
      <c r="J36" s="43" t="s">
        <v>45</v>
      </c>
      <c r="K36" s="26">
        <v>0</v>
      </c>
      <c r="L36" s="43" t="s">
        <v>16</v>
      </c>
    </row>
    <row r="37" spans="1:12" s="2" customFormat="1" ht="75" customHeight="1">
      <c r="A37" s="114"/>
      <c r="B37" s="114"/>
      <c r="C37" s="45">
        <v>92120</v>
      </c>
      <c r="D37" s="45">
        <v>6050</v>
      </c>
      <c r="E37" s="33" t="s">
        <v>46</v>
      </c>
      <c r="F37" s="29">
        <v>524800</v>
      </c>
      <c r="G37" s="29">
        <v>524800</v>
      </c>
      <c r="H37" s="29">
        <v>57000</v>
      </c>
      <c r="I37" s="23">
        <v>0</v>
      </c>
      <c r="J37" s="43" t="s">
        <v>49</v>
      </c>
      <c r="K37" s="23">
        <v>0</v>
      </c>
      <c r="L37" s="43" t="s">
        <v>16</v>
      </c>
    </row>
    <row r="38" spans="1:12" s="2" customFormat="1" ht="29.25" customHeight="1">
      <c r="A38" s="85">
        <v>10</v>
      </c>
      <c r="B38" s="87">
        <v>926</v>
      </c>
      <c r="C38" s="87">
        <v>92695</v>
      </c>
      <c r="D38" s="56">
        <v>6050</v>
      </c>
      <c r="E38" s="110" t="s">
        <v>24</v>
      </c>
      <c r="F38" s="29">
        <v>10000</v>
      </c>
      <c r="G38" s="30">
        <v>10000</v>
      </c>
      <c r="H38" s="30">
        <v>10000</v>
      </c>
      <c r="I38" s="23">
        <v>0</v>
      </c>
      <c r="J38" s="126" t="s">
        <v>15</v>
      </c>
      <c r="K38" s="23">
        <v>0</v>
      </c>
      <c r="L38" s="126" t="s">
        <v>16</v>
      </c>
    </row>
    <row r="39" spans="1:12" s="2" customFormat="1" ht="24" customHeight="1">
      <c r="A39" s="89"/>
      <c r="B39" s="93"/>
      <c r="C39" s="93"/>
      <c r="D39" s="56">
        <v>6058</v>
      </c>
      <c r="E39" s="111"/>
      <c r="F39" s="29">
        <v>29971</v>
      </c>
      <c r="G39" s="30">
        <v>29971</v>
      </c>
      <c r="H39" s="30">
        <v>0</v>
      </c>
      <c r="I39" s="23">
        <v>0</v>
      </c>
      <c r="J39" s="127"/>
      <c r="K39" s="23">
        <v>29971</v>
      </c>
      <c r="L39" s="127"/>
    </row>
    <row r="40" spans="1:12" s="2" customFormat="1" ht="18" customHeight="1">
      <c r="A40" s="89"/>
      <c r="B40" s="93"/>
      <c r="C40" s="93"/>
      <c r="D40" s="56">
        <v>6059</v>
      </c>
      <c r="E40" s="112"/>
      <c r="F40" s="29">
        <v>27789.46</v>
      </c>
      <c r="G40" s="30">
        <v>27789.46</v>
      </c>
      <c r="H40" s="30">
        <v>27789.46</v>
      </c>
      <c r="I40" s="23">
        <v>0</v>
      </c>
      <c r="J40" s="127"/>
      <c r="K40" s="23">
        <v>0</v>
      </c>
      <c r="L40" s="128"/>
    </row>
    <row r="41" spans="1:21" s="22" customFormat="1" ht="21" customHeight="1">
      <c r="A41" s="89"/>
      <c r="B41" s="93"/>
      <c r="C41" s="93"/>
      <c r="D41" s="45">
        <v>6050</v>
      </c>
      <c r="E41" s="110" t="s">
        <v>47</v>
      </c>
      <c r="F41" s="29">
        <v>17579.22</v>
      </c>
      <c r="G41" s="30">
        <v>17579.22</v>
      </c>
      <c r="H41" s="30">
        <v>17579.22</v>
      </c>
      <c r="I41" s="23">
        <v>0</v>
      </c>
      <c r="J41" s="126" t="s">
        <v>15</v>
      </c>
      <c r="K41" s="23">
        <v>0</v>
      </c>
      <c r="L41" s="126" t="s">
        <v>16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s="22" customFormat="1" ht="15" customHeight="1">
      <c r="A42" s="89"/>
      <c r="B42" s="93"/>
      <c r="C42" s="93"/>
      <c r="D42" s="45">
        <v>6058</v>
      </c>
      <c r="E42" s="111"/>
      <c r="F42" s="29">
        <v>65170.34</v>
      </c>
      <c r="G42" s="30">
        <v>65170.34</v>
      </c>
      <c r="H42" s="30">
        <v>0</v>
      </c>
      <c r="I42" s="23">
        <v>0</v>
      </c>
      <c r="J42" s="128"/>
      <c r="K42" s="23">
        <v>65170.34</v>
      </c>
      <c r="L42" s="127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22" customFormat="1" ht="24" customHeight="1" thickBot="1">
      <c r="A43" s="125"/>
      <c r="B43" s="115"/>
      <c r="C43" s="115"/>
      <c r="D43" s="76">
        <v>6059</v>
      </c>
      <c r="E43" s="130"/>
      <c r="F43" s="77">
        <v>37250.44</v>
      </c>
      <c r="G43" s="78">
        <v>37250.44</v>
      </c>
      <c r="H43" s="78">
        <v>37250.44</v>
      </c>
      <c r="I43" s="79">
        <v>0</v>
      </c>
      <c r="J43" s="80" t="s">
        <v>48</v>
      </c>
      <c r="K43" s="79">
        <v>0</v>
      </c>
      <c r="L43" s="129"/>
      <c r="M43" s="46"/>
      <c r="N43" s="46"/>
      <c r="O43" s="46"/>
      <c r="P43" s="46"/>
      <c r="Q43" s="46"/>
      <c r="R43" s="46"/>
      <c r="S43" s="46"/>
      <c r="T43" s="46"/>
      <c r="U43" s="46"/>
    </row>
    <row r="44" spans="1:22" ht="45.75" customHeight="1" thickBot="1" thickTop="1">
      <c r="A44" s="105" t="s">
        <v>13</v>
      </c>
      <c r="B44" s="106"/>
      <c r="C44" s="106"/>
      <c r="D44" s="106"/>
      <c r="E44" s="107"/>
      <c r="F44" s="74">
        <f>SUM(F9:F17,F21:F32,F36:F43)</f>
        <v>5790760.46</v>
      </c>
      <c r="G44" s="74">
        <f>SUM(G9:G17,G21:G32,G36:G43)</f>
        <v>5790760.46</v>
      </c>
      <c r="H44" s="74">
        <f>SUM(H9:H17,H21:H32,H36:H43)</f>
        <v>2458249.12</v>
      </c>
      <c r="I44" s="74">
        <f>SUM(I9:I17,I21:I32,I36:I43)</f>
        <v>0</v>
      </c>
      <c r="J44" s="81" t="s">
        <v>66</v>
      </c>
      <c r="K44" s="74">
        <f>SUM(K9:K17,K21:K32,K36:K43)</f>
        <v>95141.34</v>
      </c>
      <c r="L44" s="75" t="s">
        <v>17</v>
      </c>
      <c r="M44" s="39"/>
      <c r="N44" s="39"/>
      <c r="O44" s="39"/>
      <c r="P44" s="39"/>
      <c r="Q44" s="39"/>
      <c r="R44" s="39"/>
      <c r="S44" s="39"/>
      <c r="T44" s="39"/>
      <c r="U44" s="39"/>
      <c r="V44" s="5"/>
    </row>
    <row r="45" spans="1:22" ht="13.5" customHeight="1" thickTop="1">
      <c r="A45" s="7" t="s">
        <v>14</v>
      </c>
      <c r="B45" s="9"/>
      <c r="C45" s="9"/>
      <c r="D45" s="9"/>
      <c r="F45" s="7"/>
      <c r="G45" s="7"/>
      <c r="H45" s="7"/>
      <c r="I45" s="7"/>
      <c r="J45" s="7"/>
      <c r="K45" s="20"/>
      <c r="L45" s="7"/>
      <c r="M45" s="39"/>
      <c r="N45" s="39"/>
      <c r="O45" s="39"/>
      <c r="P45" s="39"/>
      <c r="Q45" s="39"/>
      <c r="R45" s="39"/>
      <c r="S45" s="39"/>
      <c r="T45" s="39"/>
      <c r="U45" s="39"/>
      <c r="V45" s="5"/>
    </row>
    <row r="46" spans="1:22" ht="10.5" customHeight="1">
      <c r="A46" s="7" t="s">
        <v>20</v>
      </c>
      <c r="B46" s="9"/>
      <c r="C46" s="9"/>
      <c r="D46" s="9"/>
      <c r="F46" s="7"/>
      <c r="G46" s="7"/>
      <c r="H46" s="7"/>
      <c r="I46" s="7"/>
      <c r="J46" s="7"/>
      <c r="K46" s="20"/>
      <c r="L46" s="7"/>
      <c r="M46" s="39"/>
      <c r="N46" s="39"/>
      <c r="O46" s="39"/>
      <c r="P46" s="39"/>
      <c r="Q46" s="39"/>
      <c r="R46" s="39"/>
      <c r="S46" s="39"/>
      <c r="T46" s="39"/>
      <c r="U46" s="39"/>
      <c r="V46" s="5"/>
    </row>
    <row r="47" spans="1:22" ht="10.5" customHeight="1">
      <c r="A47" s="7" t="s">
        <v>4</v>
      </c>
      <c r="B47" s="9"/>
      <c r="C47" s="9"/>
      <c r="D47" s="9"/>
      <c r="F47" s="7"/>
      <c r="G47" s="7"/>
      <c r="H47" s="7"/>
      <c r="I47" s="7"/>
      <c r="J47" s="7"/>
      <c r="K47" s="20"/>
      <c r="L47" s="7"/>
      <c r="M47" s="39"/>
      <c r="N47" s="39"/>
      <c r="O47" s="39"/>
      <c r="P47" s="39"/>
      <c r="Q47" s="39"/>
      <c r="R47" s="39"/>
      <c r="S47" s="39"/>
      <c r="T47" s="39"/>
      <c r="U47" s="39"/>
      <c r="V47" s="5"/>
    </row>
    <row r="48" spans="1:22" ht="10.5" customHeight="1">
      <c r="A48" s="7" t="s">
        <v>32</v>
      </c>
      <c r="B48" s="9"/>
      <c r="C48" s="9"/>
      <c r="D48" s="9"/>
      <c r="F48" s="7"/>
      <c r="G48" s="7"/>
      <c r="H48" s="7"/>
      <c r="I48" s="7"/>
      <c r="J48" s="7"/>
      <c r="K48" s="20"/>
      <c r="L48" s="7"/>
      <c r="M48" s="39"/>
      <c r="N48" s="39"/>
      <c r="O48" s="39"/>
      <c r="P48" s="39"/>
      <c r="Q48" s="39"/>
      <c r="R48" s="39"/>
      <c r="S48" s="39"/>
      <c r="T48" s="39"/>
      <c r="U48" s="39"/>
      <c r="V48" s="5"/>
    </row>
    <row r="49" spans="1:22" ht="12.75">
      <c r="A49" s="7"/>
      <c r="B49" s="9"/>
      <c r="C49" s="9"/>
      <c r="D49" s="9"/>
      <c r="F49" s="7"/>
      <c r="G49" s="7"/>
      <c r="H49" s="7"/>
      <c r="I49" s="7"/>
      <c r="J49" s="7"/>
      <c r="K49" s="20"/>
      <c r="L49" s="7"/>
      <c r="M49" s="39"/>
      <c r="N49" s="39"/>
      <c r="O49" s="39"/>
      <c r="P49" s="39"/>
      <c r="Q49" s="39"/>
      <c r="R49" s="39"/>
      <c r="S49" s="39"/>
      <c r="T49" s="39"/>
      <c r="U49" s="39"/>
      <c r="V49" s="5"/>
    </row>
    <row r="50" spans="1:25" s="11" customFormat="1" ht="14.25" customHeight="1">
      <c r="A50" s="40"/>
      <c r="B50" s="42"/>
      <c r="C50" s="42"/>
      <c r="D50" s="42"/>
      <c r="E50" s="40"/>
      <c r="F50" s="40"/>
      <c r="G50" s="40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12"/>
      <c r="W50" s="12"/>
      <c r="X50" s="12"/>
      <c r="Y50" s="12"/>
    </row>
    <row r="51" spans="1:28" s="11" customFormat="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9" t="s">
        <v>18</v>
      </c>
      <c r="W51" s="109"/>
      <c r="X51" s="104"/>
      <c r="Y51" s="104"/>
      <c r="Z51" s="13"/>
      <c r="AA51" s="14"/>
      <c r="AB51" s="14"/>
    </row>
    <row r="52" spans="1:26" s="11" customFormat="1" ht="34.5" customHeight="1" hidden="1">
      <c r="A52" s="40"/>
      <c r="B52" s="42"/>
      <c r="C52" s="42"/>
      <c r="D52" s="42"/>
      <c r="E52" s="40"/>
      <c r="F52" s="40"/>
      <c r="G52" s="40"/>
      <c r="H52" s="40"/>
      <c r="I52" s="40"/>
      <c r="J52" s="40"/>
      <c r="K52" s="40"/>
      <c r="L52" s="40"/>
      <c r="M52" s="48"/>
      <c r="N52" s="48"/>
      <c r="O52" s="48"/>
      <c r="P52" s="48"/>
      <c r="Q52" s="48"/>
      <c r="R52" s="48"/>
      <c r="S52" s="48"/>
      <c r="T52" s="48"/>
      <c r="U52" s="48"/>
      <c r="V52" s="18"/>
      <c r="W52" s="18"/>
      <c r="X52" s="14"/>
      <c r="Y52" s="14"/>
      <c r="Z52" s="14"/>
    </row>
    <row r="53" spans="1:26" s="11" customFormat="1" ht="12.75" customHeight="1" hidden="1">
      <c r="A53" s="40"/>
      <c r="B53" s="42"/>
      <c r="C53" s="42"/>
      <c r="D53" s="42"/>
      <c r="E53" s="40"/>
      <c r="F53" s="40"/>
      <c r="G53" s="40"/>
      <c r="H53" s="40"/>
      <c r="I53" s="40"/>
      <c r="J53" s="40"/>
      <c r="K53" s="40"/>
      <c r="L53" s="40"/>
      <c r="M53" s="48"/>
      <c r="N53" s="48"/>
      <c r="O53" s="48"/>
      <c r="P53" s="48"/>
      <c r="Q53" s="48"/>
      <c r="R53" s="48"/>
      <c r="S53" s="48"/>
      <c r="T53" s="48"/>
      <c r="U53" s="48"/>
      <c r="V53" s="18"/>
      <c r="W53" s="18"/>
      <c r="X53" s="14"/>
      <c r="Y53" s="14"/>
      <c r="Z53" s="14"/>
    </row>
    <row r="54" spans="1:26" s="11" customFormat="1" ht="12.75" hidden="1">
      <c r="A54" s="40"/>
      <c r="B54" s="42"/>
      <c r="C54" s="42"/>
      <c r="D54" s="42"/>
      <c r="E54" s="40"/>
      <c r="F54" s="40"/>
      <c r="G54" s="40"/>
      <c r="H54" s="40"/>
      <c r="I54" s="40"/>
      <c r="J54" s="40"/>
      <c r="K54" s="40"/>
      <c r="L54" s="40"/>
      <c r="M54" s="49"/>
      <c r="N54" s="49"/>
      <c r="O54" s="49"/>
      <c r="P54" s="49"/>
      <c r="Q54" s="49"/>
      <c r="R54" s="49"/>
      <c r="S54" s="49"/>
      <c r="T54" s="49"/>
      <c r="U54" s="49"/>
      <c r="V54" s="15"/>
      <c r="W54" s="15"/>
      <c r="X54" s="14"/>
      <c r="Y54" s="14"/>
      <c r="Z54" s="14"/>
    </row>
    <row r="55" spans="1:26" s="11" customFormat="1" ht="19.5" customHeight="1">
      <c r="A55" s="50"/>
      <c r="B55" s="51"/>
      <c r="C55" s="51"/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16"/>
      <c r="W55" s="16"/>
      <c r="X55" s="17"/>
      <c r="Y55" s="14"/>
      <c r="Z55" s="14"/>
    </row>
    <row r="56" spans="1:21" ht="12.75">
      <c r="A56" s="7"/>
      <c r="B56" s="9"/>
      <c r="C56" s="9"/>
      <c r="D56" s="9"/>
      <c r="F56" s="7"/>
      <c r="G56" s="7"/>
      <c r="H56" s="7"/>
      <c r="I56" s="7"/>
      <c r="J56" s="7"/>
      <c r="K56" s="20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7"/>
      <c r="B57" s="9"/>
      <c r="C57" s="9"/>
      <c r="D57" s="9"/>
      <c r="F57" s="7"/>
      <c r="G57" s="7"/>
      <c r="H57" s="7"/>
      <c r="I57" s="7"/>
      <c r="J57" s="7"/>
      <c r="K57" s="20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7"/>
      <c r="B58" s="9"/>
      <c r="C58" s="9"/>
      <c r="D58" s="9"/>
      <c r="F58" s="7"/>
      <c r="G58" s="7"/>
      <c r="H58" s="7"/>
      <c r="I58" s="7"/>
      <c r="J58" s="7"/>
      <c r="K58" s="20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>
      <c r="A59" s="7"/>
      <c r="B59" s="9"/>
      <c r="C59" s="9"/>
      <c r="D59" s="9"/>
      <c r="F59" s="7"/>
      <c r="G59" s="7"/>
      <c r="H59" s="7"/>
      <c r="I59" s="7"/>
      <c r="J59" s="7"/>
      <c r="K59" s="20"/>
      <c r="L59" s="7"/>
      <c r="M59" s="7"/>
      <c r="N59" s="7"/>
      <c r="O59" s="7"/>
      <c r="P59" s="7"/>
      <c r="Q59" s="7"/>
      <c r="R59" s="7"/>
      <c r="S59" s="7"/>
      <c r="T59" s="7"/>
      <c r="U59" s="7"/>
    </row>
  </sheetData>
  <sheetProtection/>
  <mergeCells count="43">
    <mergeCell ref="A38:A43"/>
    <mergeCell ref="L38:L40"/>
    <mergeCell ref="J38:J40"/>
    <mergeCell ref="L41:L43"/>
    <mergeCell ref="E41:E43"/>
    <mergeCell ref="J41:J42"/>
    <mergeCell ref="A1:L1"/>
    <mergeCell ref="L3:L7"/>
    <mergeCell ref="G4:G7"/>
    <mergeCell ref="H4:K4"/>
    <mergeCell ref="H5:H7"/>
    <mergeCell ref="E3:E7"/>
    <mergeCell ref="K5:K7"/>
    <mergeCell ref="I5:I7"/>
    <mergeCell ref="B3:B7"/>
    <mergeCell ref="A3:A7"/>
    <mergeCell ref="A2:L2"/>
    <mergeCell ref="X51:Y51"/>
    <mergeCell ref="A44:E44"/>
    <mergeCell ref="A51:U51"/>
    <mergeCell ref="V51:W51"/>
    <mergeCell ref="E38:E40"/>
    <mergeCell ref="A36:A37"/>
    <mergeCell ref="B36:B37"/>
    <mergeCell ref="C38:C43"/>
    <mergeCell ref="B38:B43"/>
    <mergeCell ref="A11:A17"/>
    <mergeCell ref="B11:B17"/>
    <mergeCell ref="F3:F7"/>
    <mergeCell ref="G3:K3"/>
    <mergeCell ref="C3:C7"/>
    <mergeCell ref="J5:J7"/>
    <mergeCell ref="D3:D7"/>
    <mergeCell ref="C12:C17"/>
    <mergeCell ref="D12:D17"/>
    <mergeCell ref="A29:A30"/>
    <mergeCell ref="B29:B30"/>
    <mergeCell ref="A21:A24"/>
    <mergeCell ref="B21:B24"/>
    <mergeCell ref="C21:C24"/>
    <mergeCell ref="D21:D24"/>
    <mergeCell ref="A25:A26"/>
    <mergeCell ref="B25:B2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2022-01-18T08:40:04Z</cp:lastPrinted>
  <dcterms:created xsi:type="dcterms:W3CDTF">1998-12-09T13:02:10Z</dcterms:created>
  <dcterms:modified xsi:type="dcterms:W3CDTF">2022-01-19T12:55:52Z</dcterms:modified>
  <cp:category/>
  <cp:version/>
  <cp:contentType/>
  <cp:contentStatus/>
</cp:coreProperties>
</file>