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9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Urzednik</author>
  </authors>
  <commentList>
    <comment ref="H16" authorId="0">
      <text>
        <r>
          <rPr>
            <b/>
            <sz val="9"/>
            <rFont val="Tahoma"/>
            <family val="2"/>
          </rPr>
          <t>Urzednik: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<sst xmlns="http://schemas.openxmlformats.org/spreadsheetml/2006/main" count="75" uniqueCount="47">
  <si>
    <t>Dział</t>
  </si>
  <si>
    <t>Rozdział</t>
  </si>
  <si>
    <t>Kwota dotacji</t>
  </si>
  <si>
    <t>podmiotowej</t>
  </si>
  <si>
    <t>przedmiotowej</t>
  </si>
  <si>
    <t>celowej</t>
  </si>
  <si>
    <t>Nazwa jednostki</t>
  </si>
  <si>
    <t>§</t>
  </si>
  <si>
    <t xml:space="preserve"> w zł.</t>
  </si>
  <si>
    <t>921</t>
  </si>
  <si>
    <t>92116</t>
  </si>
  <si>
    <t>2480</t>
  </si>
  <si>
    <t>Dotacja z budżetu dla samorządowej instytucji kultury</t>
  </si>
  <si>
    <t>-</t>
  </si>
  <si>
    <t>Miejsko-Gminna Biblioteka Publiczna                                                                                w Radzyniu Chełmińskim</t>
  </si>
  <si>
    <t xml:space="preserve">                                   OGÓŁEM:</t>
  </si>
  <si>
    <t>Lp.</t>
  </si>
  <si>
    <t>Treść</t>
  </si>
  <si>
    <t>851</t>
  </si>
  <si>
    <t>85154</t>
  </si>
  <si>
    <t>2330</t>
  </si>
  <si>
    <t>Województwo Kujawsko - Pomorskie</t>
  </si>
  <si>
    <t>Kujawsko - Pomorska "Niebieska Linia" Pogotowie dla Ofiar Przemocy w Rodzinie</t>
  </si>
  <si>
    <t xml:space="preserve">              -</t>
  </si>
  <si>
    <t>3</t>
  </si>
  <si>
    <t>4</t>
  </si>
  <si>
    <t>2</t>
  </si>
  <si>
    <t xml:space="preserve"> DOTACJE DLA JEDNOSTEK SEKTORA  FINANSÓW PUBLICZNYCH  NA 2022 ROK      
</t>
  </si>
  <si>
    <t>600</t>
  </si>
  <si>
    <t>60013</t>
  </si>
  <si>
    <t>6630</t>
  </si>
  <si>
    <t>dotacja celowa na współfinansowanie zadania pn. Budowa obwodnicy miasta Radzyń Chełmiński - opracowanie Studium Techniczno-Ekonomiczno-Środowiskowego wraz z uzyskaniem decyzji  o środowiskowych uwarunkowaniach zgody na realizację przedsięwzięcia</t>
  </si>
  <si>
    <t>Powiat Grudziądzki</t>
  </si>
  <si>
    <t>dotacja celowa na organizację przewozów pasażerskich o charakterze użyteczności publicznej wraz z obsługą administracyjną na terenie Miasta i Gminy Radzyń Chełmiński</t>
  </si>
  <si>
    <t xml:space="preserve"> - 2 -</t>
  </si>
  <si>
    <t>Stowarzyszenie Shotokan Ryu Kase Ha Karate Do „Garage” Mały Rudnik.</t>
  </si>
  <si>
    <t xml:space="preserve">2. DOTACJE DLA JEDNOSTEK SPOZA SEKTORA  FINANSÓW PUBLICZNYCH  NA 2022 ROK      
</t>
  </si>
  <si>
    <t>Dotacja na realizację zadania publicznego pn. "Szkolenie Federacji IMAF Polska"</t>
  </si>
  <si>
    <t>dotacja celowa na zakup licencji do oprogramowania BusMan do zarządzenia siecią komunikacji zbiorowej</t>
  </si>
  <si>
    <t>Stowarzyszenie Ludowy Gminny Klub Sportowy "Radzynianka" w Radzyniu Chełmińskim</t>
  </si>
  <si>
    <t>Dotacja na organizację zajęć sportowych dla dzieci, młodzieży i osób dorosłych z zakresu piłki nożnej i tenisa stołowego</t>
  </si>
  <si>
    <t>720</t>
  </si>
  <si>
    <t>72095</t>
  </si>
  <si>
    <t>2339</t>
  </si>
  <si>
    <t>dotacja celowa na wkład własy związany                          z realizacją projektu "Infostrada Kujaw                       i Pomorza 2.0"</t>
  </si>
  <si>
    <t>5</t>
  </si>
  <si>
    <t xml:space="preserve">Załącznik Nr 8 do uchwały Nr    Rady Miejskiej Radzynia Chełmińskiego z dnia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</si>
</sst>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0"/>
      <name val="Arial CE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Times New Roman"/>
      <family val="1"/>
    </font>
    <font>
      <b/>
      <sz val="13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0000"/>
      <name val="Times New Roman"/>
      <family val="1"/>
    </font>
    <font>
      <sz val="12"/>
      <color theme="1"/>
      <name val="Arial"/>
      <family val="2"/>
    </font>
    <font>
      <b/>
      <sz val="14"/>
      <color rgb="FF000000"/>
      <name val="Times New Roman"/>
      <family val="1"/>
    </font>
    <font>
      <sz val="12"/>
      <color rgb="FF000000"/>
      <name val="Arial"/>
      <family val="2"/>
    </font>
    <font>
      <sz val="8"/>
      <color rgb="FF000000"/>
      <name val="Times New Roman"/>
      <family val="1"/>
    </font>
    <font>
      <b/>
      <sz val="12"/>
      <color rgb="FF000000"/>
      <name val="Czcionka tekstu podstawowego"/>
      <family val="0"/>
    </font>
    <font>
      <b/>
      <sz val="8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double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double"/>
      <top style="medium"/>
      <bottom style="medium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27" borderId="1" applyNumberFormat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2" fillId="0" borderId="0" xfId="51" applyFont="1" applyAlignment="1">
      <alignment/>
      <protection/>
    </xf>
    <xf numFmtId="0" fontId="8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right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" fontId="12" fillId="0" borderId="17" xfId="0" applyNumberFormat="1" applyFont="1" applyBorder="1" applyAlignment="1">
      <alignment horizontal="center" vertical="center" wrapText="1"/>
    </xf>
    <xf numFmtId="4" fontId="13" fillId="33" borderId="18" xfId="0" applyNumberFormat="1" applyFont="1" applyFill="1" applyBorder="1" applyAlignment="1">
      <alignment horizontal="right" vertical="center" wrapText="1"/>
    </xf>
    <xf numFmtId="4" fontId="13" fillId="33" borderId="18" xfId="0" applyNumberFormat="1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top" wrapText="1"/>
    </xf>
    <xf numFmtId="0" fontId="50" fillId="34" borderId="12" xfId="0" applyFont="1" applyFill="1" applyBorder="1" applyAlignment="1">
      <alignment horizontal="center" vertical="top" wrapText="1"/>
    </xf>
    <xf numFmtId="0" fontId="51" fillId="0" borderId="0" xfId="0" applyFont="1" applyAlignment="1">
      <alignment horizontal="left" vertical="center" wrapText="1"/>
    </xf>
    <xf numFmtId="4" fontId="52" fillId="35" borderId="12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53" fillId="0" borderId="15" xfId="0" applyFont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 wrapText="1"/>
    </xf>
    <xf numFmtId="4" fontId="15" fillId="33" borderId="18" xfId="0" applyNumberFormat="1" applyFont="1" applyFill="1" applyBorder="1" applyAlignment="1">
      <alignment horizontal="right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4" fontId="53" fillId="0" borderId="14" xfId="0" applyNumberFormat="1" applyFont="1" applyBorder="1" applyAlignment="1">
      <alignment horizontal="right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left" vertical="center" wrapText="1"/>
    </xf>
    <xf numFmtId="4" fontId="53" fillId="0" borderId="21" xfId="0" applyNumberFormat="1" applyFont="1" applyBorder="1" applyAlignment="1">
      <alignment horizontal="right" vertical="center" wrapText="1"/>
    </xf>
    <xf numFmtId="0" fontId="53" fillId="0" borderId="23" xfId="0" applyFont="1" applyBorder="1" applyAlignment="1">
      <alignment horizontal="left" vertical="center" wrapText="1"/>
    </xf>
    <xf numFmtId="0" fontId="51" fillId="0" borderId="24" xfId="0" applyFont="1" applyBorder="1" applyAlignment="1">
      <alignment horizontal="left" vertical="center" wrapText="1"/>
    </xf>
    <xf numFmtId="0" fontId="53" fillId="0" borderId="25" xfId="0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center" vertical="center" wrapText="1"/>
    </xf>
    <xf numFmtId="4" fontId="12" fillId="0" borderId="26" xfId="0" applyNumberFormat="1" applyFont="1" applyBorder="1" applyAlignment="1">
      <alignment horizontal="center" vertical="center" wrapText="1"/>
    </xf>
    <xf numFmtId="4" fontId="10" fillId="0" borderId="26" xfId="0" applyNumberFormat="1" applyFont="1" applyBorder="1" applyAlignment="1">
      <alignment horizontal="right" vertical="center" wrapText="1"/>
    </xf>
    <xf numFmtId="4" fontId="12" fillId="0" borderId="27" xfId="0" applyNumberFormat="1" applyFont="1" applyBorder="1" applyAlignment="1">
      <alignment horizontal="center" vertical="center" wrapText="1"/>
    </xf>
    <xf numFmtId="0" fontId="11" fillId="0" borderId="28" xfId="52" applyFont="1" applyBorder="1" applyAlignment="1">
      <alignment horizontal="justify" vertical="center" wrapText="1"/>
      <protection/>
    </xf>
    <xf numFmtId="0" fontId="11" fillId="0" borderId="29" xfId="52" applyFont="1" applyBorder="1" applyAlignment="1">
      <alignment horizontal="justify" vertical="center" wrapText="1"/>
      <protection/>
    </xf>
    <xf numFmtId="4" fontId="12" fillId="0" borderId="25" xfId="0" applyNumberFormat="1" applyFont="1" applyBorder="1" applyAlignment="1">
      <alignment horizontal="center" vertical="center" wrapText="1"/>
    </xf>
    <xf numFmtId="4" fontId="10" fillId="0" borderId="30" xfId="0" applyNumberFormat="1" applyFont="1" applyBorder="1" applyAlignment="1">
      <alignment horizontal="center" vertical="center" wrapText="1"/>
    </xf>
    <xf numFmtId="0" fontId="11" fillId="0" borderId="31" xfId="52" applyFont="1" applyBorder="1" applyAlignment="1">
      <alignment horizontal="justify" vertical="center" wrapText="1"/>
      <protection/>
    </xf>
    <xf numFmtId="4" fontId="10" fillId="0" borderId="16" xfId="0" applyNumberFormat="1" applyFont="1" applyBorder="1" applyAlignment="1">
      <alignment horizontal="right" vertical="center" wrapText="1"/>
    </xf>
    <xf numFmtId="49" fontId="10" fillId="0" borderId="31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0" fillId="34" borderId="34" xfId="0" applyFont="1" applyFill="1" applyBorder="1" applyAlignment="1">
      <alignment horizontal="center" vertical="center" wrapText="1"/>
    </xf>
    <xf numFmtId="0" fontId="50" fillId="34" borderId="19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49" fontId="10" fillId="0" borderId="36" xfId="0" applyNumberFormat="1" applyFont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top" wrapText="1"/>
    </xf>
    <xf numFmtId="0" fontId="5" fillId="33" borderId="39" xfId="0" applyFont="1" applyFill="1" applyBorder="1" applyAlignment="1">
      <alignment horizontal="center" vertical="top" wrapText="1"/>
    </xf>
    <xf numFmtId="0" fontId="5" fillId="33" borderId="40" xfId="0" applyFont="1" applyFill="1" applyBorder="1" applyAlignment="1">
      <alignment horizontal="center" vertical="top" wrapText="1"/>
    </xf>
    <xf numFmtId="0" fontId="5" fillId="33" borderId="41" xfId="0" applyFont="1" applyFill="1" applyBorder="1" applyAlignment="1">
      <alignment horizontal="center" vertical="top" wrapText="1"/>
    </xf>
    <xf numFmtId="0" fontId="5" fillId="33" borderId="4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10" fillId="0" borderId="3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50" fillId="34" borderId="38" xfId="0" applyFont="1" applyFill="1" applyBorder="1" applyAlignment="1">
      <alignment horizontal="center" vertical="top" wrapText="1"/>
    </xf>
    <xf numFmtId="0" fontId="50" fillId="34" borderId="39" xfId="0" applyFont="1" applyFill="1" applyBorder="1" applyAlignment="1">
      <alignment horizontal="center" vertical="top" wrapText="1"/>
    </xf>
    <xf numFmtId="0" fontId="50" fillId="34" borderId="40" xfId="0" applyFont="1" applyFill="1" applyBorder="1" applyAlignment="1">
      <alignment horizontal="center" vertical="top" wrapText="1"/>
    </xf>
    <xf numFmtId="0" fontId="50" fillId="34" borderId="41" xfId="0" applyFont="1" applyFill="1" applyBorder="1" applyAlignment="1">
      <alignment horizontal="center" vertical="top" wrapText="1"/>
    </xf>
    <xf numFmtId="0" fontId="50" fillId="34" borderId="42" xfId="0" applyFont="1" applyFill="1" applyBorder="1" applyAlignment="1">
      <alignment horizontal="center" vertical="top" wrapText="1"/>
    </xf>
    <xf numFmtId="0" fontId="50" fillId="34" borderId="12" xfId="0" applyFont="1" applyFill="1" applyBorder="1" applyAlignment="1">
      <alignment horizontal="center" vertical="top" wrapText="1"/>
    </xf>
    <xf numFmtId="0" fontId="9" fillId="0" borderId="0" xfId="51" applyFont="1" applyAlignment="1">
      <alignment horizontal="right"/>
      <protection/>
    </xf>
    <xf numFmtId="0" fontId="5" fillId="33" borderId="38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52" fillId="35" borderId="31" xfId="0" applyFont="1" applyFill="1" applyBorder="1" applyAlignment="1">
      <alignment horizontal="center" vertical="center" wrapText="1"/>
    </xf>
    <xf numFmtId="0" fontId="52" fillId="35" borderId="44" xfId="0" applyFont="1" applyFill="1" applyBorder="1" applyAlignment="1">
      <alignment horizontal="center" vertical="center" wrapText="1"/>
    </xf>
    <xf numFmtId="0" fontId="52" fillId="35" borderId="17" xfId="0" applyFont="1" applyFill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54" fillId="0" borderId="40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0" fillId="34" borderId="38" xfId="0" applyFont="1" applyFill="1" applyBorder="1" applyAlignment="1">
      <alignment horizontal="center" vertical="center" wrapText="1"/>
    </xf>
    <xf numFmtId="0" fontId="50" fillId="34" borderId="40" xfId="0" applyFont="1" applyFill="1" applyBorder="1" applyAlignment="1">
      <alignment horizontal="center" vertical="center" wrapText="1"/>
    </xf>
    <xf numFmtId="0" fontId="50" fillId="34" borderId="43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41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55" fillId="34" borderId="34" xfId="0" applyFont="1" applyFill="1" applyBorder="1" applyAlignment="1">
      <alignment horizontal="center" vertical="center" wrapText="1"/>
    </xf>
    <xf numFmtId="0" fontId="33" fillId="0" borderId="17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22">
      <selection activeCell="F15" sqref="F15"/>
    </sheetView>
  </sheetViews>
  <sheetFormatPr defaultColWidth="8.796875" defaultRowHeight="14.25"/>
  <cols>
    <col min="1" max="1" width="4.09765625" style="0" customWidth="1"/>
    <col min="2" max="2" width="6.69921875" style="0" customWidth="1"/>
    <col min="4" max="4" width="0.8984375" style="0" customWidth="1"/>
    <col min="6" max="6" width="15.09765625" style="0" customWidth="1"/>
    <col min="7" max="7" width="40.59765625" style="0" customWidth="1"/>
    <col min="8" max="8" width="15.09765625" style="0" customWidth="1"/>
    <col min="9" max="9" width="13.8984375" style="0" customWidth="1"/>
    <col min="10" max="10" width="14.5" style="0" customWidth="1"/>
  </cols>
  <sheetData>
    <row r="1" spans="1:10" ht="14.25">
      <c r="A1" s="86" t="s">
        <v>46</v>
      </c>
      <c r="B1" s="86"/>
      <c r="C1" s="86"/>
      <c r="D1" s="86"/>
      <c r="E1" s="86"/>
      <c r="F1" s="86"/>
      <c r="G1" s="86"/>
      <c r="H1" s="86"/>
      <c r="I1" s="86"/>
      <c r="J1" s="86"/>
    </row>
    <row r="2" ht="6.75" customHeight="1">
      <c r="I2" s="5"/>
    </row>
    <row r="3" spans="1:10" s="4" customFormat="1" ht="18" customHeight="1">
      <c r="A3" s="94" t="s">
        <v>27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s="4" customFormat="1" ht="18.75" customHeight="1" thickBo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6.5" thickTop="1">
      <c r="A5" s="60" t="s">
        <v>16</v>
      </c>
      <c r="B5" s="60" t="s">
        <v>0</v>
      </c>
      <c r="C5" s="87" t="s">
        <v>1</v>
      </c>
      <c r="D5" s="88"/>
      <c r="E5" s="93" t="s">
        <v>7</v>
      </c>
      <c r="F5" s="60" t="s">
        <v>6</v>
      </c>
      <c r="G5" s="60" t="s">
        <v>17</v>
      </c>
      <c r="H5" s="68" t="s">
        <v>2</v>
      </c>
      <c r="I5" s="69"/>
      <c r="J5" s="70"/>
    </row>
    <row r="6" spans="1:10" ht="15" customHeight="1" thickBot="1">
      <c r="A6" s="61"/>
      <c r="B6" s="61"/>
      <c r="C6" s="89"/>
      <c r="D6" s="90"/>
      <c r="E6" s="61"/>
      <c r="F6" s="61"/>
      <c r="G6" s="61"/>
      <c r="H6" s="71" t="s">
        <v>8</v>
      </c>
      <c r="I6" s="72"/>
      <c r="J6" s="73"/>
    </row>
    <row r="7" spans="1:10" ht="9.75" customHeight="1" thickTop="1">
      <c r="A7" s="61"/>
      <c r="B7" s="61"/>
      <c r="C7" s="89"/>
      <c r="D7" s="90"/>
      <c r="E7" s="61"/>
      <c r="F7" s="61"/>
      <c r="G7" s="61"/>
      <c r="H7" s="1"/>
      <c r="I7" s="1"/>
      <c r="J7" s="1"/>
    </row>
    <row r="8" spans="1:10" ht="13.5" customHeight="1" thickBot="1">
      <c r="A8" s="62"/>
      <c r="B8" s="62"/>
      <c r="C8" s="91"/>
      <c r="D8" s="92"/>
      <c r="E8" s="62"/>
      <c r="F8" s="62"/>
      <c r="G8" s="62"/>
      <c r="H8" s="25" t="s">
        <v>3</v>
      </c>
      <c r="I8" s="25" t="s">
        <v>4</v>
      </c>
      <c r="J8" s="25" t="s">
        <v>5</v>
      </c>
    </row>
    <row r="9" spans="1:10" ht="15.75" thickBot="1" thickTop="1">
      <c r="A9" s="2">
        <v>1</v>
      </c>
      <c r="B9" s="2">
        <v>2</v>
      </c>
      <c r="C9" s="54">
        <v>3</v>
      </c>
      <c r="D9" s="55"/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</row>
    <row r="10" spans="1:10" ht="68.25" customHeight="1" thickBot="1" thickTop="1">
      <c r="A10" s="56">
        <v>1</v>
      </c>
      <c r="B10" s="56">
        <v>600</v>
      </c>
      <c r="C10" s="74">
        <v>60004</v>
      </c>
      <c r="D10" s="75"/>
      <c r="E10" s="7">
        <v>2710</v>
      </c>
      <c r="F10" s="78" t="s">
        <v>32</v>
      </c>
      <c r="G10" s="43" t="s">
        <v>33</v>
      </c>
      <c r="H10" s="42" t="s">
        <v>13</v>
      </c>
      <c r="I10" s="40" t="s">
        <v>13</v>
      </c>
      <c r="J10" s="41">
        <v>51151</v>
      </c>
    </row>
    <row r="11" spans="1:10" ht="48" customHeight="1" thickBot="1">
      <c r="A11" s="57"/>
      <c r="B11" s="57"/>
      <c r="C11" s="76"/>
      <c r="D11" s="77"/>
      <c r="E11" s="26">
        <v>6300</v>
      </c>
      <c r="F11" s="79"/>
      <c r="G11" s="44" t="s">
        <v>38</v>
      </c>
      <c r="H11" s="45" t="s">
        <v>13</v>
      </c>
      <c r="I11" s="39" t="s">
        <v>13</v>
      </c>
      <c r="J11" s="12">
        <v>13168</v>
      </c>
    </row>
    <row r="12" spans="1:10" ht="110.25" customHeight="1" thickBot="1">
      <c r="A12" s="9" t="s">
        <v>26</v>
      </c>
      <c r="B12" s="9" t="s">
        <v>28</v>
      </c>
      <c r="C12" s="66" t="s">
        <v>29</v>
      </c>
      <c r="D12" s="67"/>
      <c r="E12" s="10" t="s">
        <v>30</v>
      </c>
      <c r="F12" s="8" t="s">
        <v>21</v>
      </c>
      <c r="G12" s="44" t="s">
        <v>31</v>
      </c>
      <c r="H12" s="46" t="s">
        <v>13</v>
      </c>
      <c r="I12" s="11" t="s">
        <v>13</v>
      </c>
      <c r="J12" s="12">
        <v>43000</v>
      </c>
    </row>
    <row r="13" spans="1:10" ht="51.75" customHeight="1" thickBot="1">
      <c r="A13" s="9" t="s">
        <v>24</v>
      </c>
      <c r="B13" s="9" t="s">
        <v>41</v>
      </c>
      <c r="C13" s="66" t="s">
        <v>42</v>
      </c>
      <c r="D13" s="67"/>
      <c r="E13" s="10" t="s">
        <v>43</v>
      </c>
      <c r="F13" s="8" t="s">
        <v>21</v>
      </c>
      <c r="G13" s="44" t="s">
        <v>44</v>
      </c>
      <c r="H13" s="46" t="s">
        <v>13</v>
      </c>
      <c r="I13" s="11" t="s">
        <v>13</v>
      </c>
      <c r="J13" s="12">
        <v>736.16</v>
      </c>
    </row>
    <row r="14" spans="1:10" ht="45" customHeight="1" thickBot="1">
      <c r="A14" s="9" t="s">
        <v>25</v>
      </c>
      <c r="B14" s="9" t="s">
        <v>18</v>
      </c>
      <c r="C14" s="66" t="s">
        <v>19</v>
      </c>
      <c r="D14" s="67"/>
      <c r="E14" s="10" t="s">
        <v>20</v>
      </c>
      <c r="F14" s="8" t="s">
        <v>21</v>
      </c>
      <c r="G14" s="44" t="s">
        <v>22</v>
      </c>
      <c r="H14" s="46" t="s">
        <v>13</v>
      </c>
      <c r="I14" s="11" t="s">
        <v>13</v>
      </c>
      <c r="J14" s="12">
        <v>500</v>
      </c>
    </row>
    <row r="15" spans="1:10" ht="63.75" customHeight="1" thickBot="1">
      <c r="A15" s="13" t="s">
        <v>45</v>
      </c>
      <c r="B15" s="13" t="s">
        <v>9</v>
      </c>
      <c r="C15" s="49" t="s">
        <v>10</v>
      </c>
      <c r="D15" s="50"/>
      <c r="E15" s="14" t="s">
        <v>11</v>
      </c>
      <c r="F15" s="111" t="s">
        <v>14</v>
      </c>
      <c r="G15" s="47" t="s">
        <v>12</v>
      </c>
      <c r="H15" s="48">
        <v>345000</v>
      </c>
      <c r="I15" s="15" t="s">
        <v>13</v>
      </c>
      <c r="J15" s="15" t="s">
        <v>23</v>
      </c>
    </row>
    <row r="16" spans="1:10" ht="38.25" customHeight="1" thickBot="1" thickTop="1">
      <c r="A16" s="51" t="s">
        <v>15</v>
      </c>
      <c r="B16" s="52"/>
      <c r="C16" s="52"/>
      <c r="D16" s="52"/>
      <c r="E16" s="52"/>
      <c r="F16" s="52"/>
      <c r="G16" s="53"/>
      <c r="H16" s="27">
        <f>SUM(H10:H15)</f>
        <v>345000</v>
      </c>
      <c r="I16" s="17">
        <f>SUM(I12:I15)</f>
        <v>0</v>
      </c>
      <c r="J16" s="16">
        <f>SUM(J10:J15)</f>
        <v>108555.16</v>
      </c>
    </row>
    <row r="17" ht="15" thickTop="1"/>
    <row r="21" spans="1:10" ht="13.5" customHeight="1">
      <c r="A21" s="102" t="s">
        <v>34</v>
      </c>
      <c r="B21" s="102"/>
      <c r="C21" s="102"/>
      <c r="D21" s="102"/>
      <c r="E21" s="102"/>
      <c r="F21" s="102"/>
      <c r="G21" s="102"/>
      <c r="H21" s="102"/>
      <c r="I21" s="102"/>
      <c r="J21" s="102"/>
    </row>
    <row r="23" spans="1:10" ht="46.5" customHeight="1" thickBot="1">
      <c r="A23" s="103" t="s">
        <v>36</v>
      </c>
      <c r="B23" s="103"/>
      <c r="C23" s="103"/>
      <c r="D23" s="103"/>
      <c r="E23" s="103"/>
      <c r="F23" s="103"/>
      <c r="G23" s="103"/>
      <c r="H23" s="103"/>
      <c r="I23" s="103"/>
      <c r="J23" s="103"/>
    </row>
    <row r="24" spans="1:10" ht="16.5" thickTop="1">
      <c r="A24" s="63" t="s">
        <v>16</v>
      </c>
      <c r="B24" s="63" t="s">
        <v>0</v>
      </c>
      <c r="C24" s="104" t="s">
        <v>1</v>
      </c>
      <c r="D24" s="105"/>
      <c r="E24" s="110" t="s">
        <v>7</v>
      </c>
      <c r="F24" s="63" t="s">
        <v>6</v>
      </c>
      <c r="G24" s="63" t="s">
        <v>17</v>
      </c>
      <c r="H24" s="80" t="s">
        <v>2</v>
      </c>
      <c r="I24" s="81"/>
      <c r="J24" s="82"/>
    </row>
    <row r="25" spans="1:10" ht="16.5" thickBot="1">
      <c r="A25" s="64"/>
      <c r="B25" s="64"/>
      <c r="C25" s="106"/>
      <c r="D25" s="107"/>
      <c r="E25" s="64"/>
      <c r="F25" s="64"/>
      <c r="G25" s="64"/>
      <c r="H25" s="83" t="s">
        <v>8</v>
      </c>
      <c r="I25" s="84"/>
      <c r="J25" s="85"/>
    </row>
    <row r="26" spans="1:10" ht="16.5" thickTop="1">
      <c r="A26" s="64"/>
      <c r="B26" s="64"/>
      <c r="C26" s="106"/>
      <c r="D26" s="107"/>
      <c r="E26" s="64"/>
      <c r="F26" s="64"/>
      <c r="G26" s="64"/>
      <c r="H26" s="18"/>
      <c r="I26" s="18"/>
      <c r="J26" s="18"/>
    </row>
    <row r="27" spans="1:10" ht="16.5" thickBot="1">
      <c r="A27" s="65"/>
      <c r="B27" s="65"/>
      <c r="C27" s="108"/>
      <c r="D27" s="109"/>
      <c r="E27" s="65"/>
      <c r="F27" s="65"/>
      <c r="G27" s="65"/>
      <c r="H27" s="19" t="s">
        <v>3</v>
      </c>
      <c r="I27" s="19" t="s">
        <v>4</v>
      </c>
      <c r="J27" s="19" t="s">
        <v>5</v>
      </c>
    </row>
    <row r="28" spans="1:10" ht="15" thickTop="1">
      <c r="A28" s="28">
        <v>1</v>
      </c>
      <c r="B28" s="28">
        <v>2</v>
      </c>
      <c r="C28" s="98">
        <v>3</v>
      </c>
      <c r="D28" s="99"/>
      <c r="E28" s="29">
        <v>4</v>
      </c>
      <c r="F28" s="29">
        <v>5</v>
      </c>
      <c r="G28" s="29">
        <v>6</v>
      </c>
      <c r="H28" s="29">
        <v>7</v>
      </c>
      <c r="I28" s="29">
        <v>8</v>
      </c>
      <c r="J28" s="29">
        <v>9</v>
      </c>
    </row>
    <row r="29" spans="1:10" ht="99" customHeight="1">
      <c r="A29" s="32">
        <v>1</v>
      </c>
      <c r="B29" s="32">
        <v>926</v>
      </c>
      <c r="C29" s="58">
        <v>92605</v>
      </c>
      <c r="D29" s="59"/>
      <c r="E29" s="33">
        <v>2360</v>
      </c>
      <c r="F29" s="34" t="s">
        <v>39</v>
      </c>
      <c r="G29" s="36" t="s">
        <v>40</v>
      </c>
      <c r="H29" s="32" t="s">
        <v>13</v>
      </c>
      <c r="I29" s="33" t="s">
        <v>13</v>
      </c>
      <c r="J29" s="35">
        <v>122000</v>
      </c>
    </row>
    <row r="30" spans="1:10" ht="87.75" customHeight="1" thickBot="1">
      <c r="A30" s="24">
        <v>2</v>
      </c>
      <c r="B30" s="24">
        <v>926</v>
      </c>
      <c r="C30" s="100">
        <v>92695</v>
      </c>
      <c r="D30" s="101"/>
      <c r="E30" s="30">
        <v>2360</v>
      </c>
      <c r="F30" s="20" t="s">
        <v>35</v>
      </c>
      <c r="G30" s="37" t="s">
        <v>37</v>
      </c>
      <c r="H30" s="38" t="s">
        <v>13</v>
      </c>
      <c r="I30" s="30" t="s">
        <v>13</v>
      </c>
      <c r="J30" s="31">
        <v>2000</v>
      </c>
    </row>
    <row r="31" spans="1:10" ht="37.5" customHeight="1" thickBot="1">
      <c r="A31" s="95" t="s">
        <v>15</v>
      </c>
      <c r="B31" s="96"/>
      <c r="C31" s="96"/>
      <c r="D31" s="96"/>
      <c r="E31" s="96"/>
      <c r="F31" s="96"/>
      <c r="G31" s="97"/>
      <c r="H31" s="21">
        <f>SUM(H30)</f>
        <v>0</v>
      </c>
      <c r="I31" s="21">
        <f>SUM(I30)</f>
        <v>0</v>
      </c>
      <c r="J31" s="21">
        <f>SUM(J29:J30)</f>
        <v>124000</v>
      </c>
    </row>
    <row r="32" ht="15" thickTop="1"/>
    <row r="34" spans="6:10" ht="57.75" customHeight="1">
      <c r="F34" s="22"/>
      <c r="G34" s="22"/>
      <c r="J34" s="23"/>
    </row>
  </sheetData>
  <sheetProtection/>
  <mergeCells count="34">
    <mergeCell ref="A31:G31"/>
    <mergeCell ref="C28:D28"/>
    <mergeCell ref="C30:D30"/>
    <mergeCell ref="A21:J21"/>
    <mergeCell ref="A23:J23"/>
    <mergeCell ref="A24:A27"/>
    <mergeCell ref="B24:B27"/>
    <mergeCell ref="C24:D27"/>
    <mergeCell ref="E24:E27"/>
    <mergeCell ref="F24:F27"/>
    <mergeCell ref="H25:J25"/>
    <mergeCell ref="A1:J1"/>
    <mergeCell ref="C14:D14"/>
    <mergeCell ref="B5:B8"/>
    <mergeCell ref="C5:D8"/>
    <mergeCell ref="G5:G8"/>
    <mergeCell ref="C12:D12"/>
    <mergeCell ref="E5:E8"/>
    <mergeCell ref="A3:J3"/>
    <mergeCell ref="H5:J5"/>
    <mergeCell ref="H6:J6"/>
    <mergeCell ref="B10:B11"/>
    <mergeCell ref="C10:D11"/>
    <mergeCell ref="F10:F11"/>
    <mergeCell ref="H24:J24"/>
    <mergeCell ref="C15:D15"/>
    <mergeCell ref="A16:G16"/>
    <mergeCell ref="C9:D9"/>
    <mergeCell ref="A10:A11"/>
    <mergeCell ref="C29:D29"/>
    <mergeCell ref="F5:F8"/>
    <mergeCell ref="G24:G27"/>
    <mergeCell ref="C13:D13"/>
    <mergeCell ref="A5:A8"/>
  </mergeCells>
  <printOptions/>
  <pageMargins left="0.31496062992125984" right="0.31496062992125984" top="0" bottom="0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Urzednik</dc:creator>
  <cp:keywords/>
  <dc:description/>
  <cp:lastModifiedBy>Iwona</cp:lastModifiedBy>
  <cp:lastPrinted>2022-03-22T08:27:12Z</cp:lastPrinted>
  <dcterms:created xsi:type="dcterms:W3CDTF">2009-11-07T15:57:01Z</dcterms:created>
  <dcterms:modified xsi:type="dcterms:W3CDTF">2022-03-22T08:27:45Z</dcterms:modified>
  <cp:category/>
  <cp:version/>
  <cp:contentType/>
  <cp:contentStatus/>
</cp:coreProperties>
</file>