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a" sheetId="1" r:id="rId1"/>
  </sheets>
  <definedNames>
    <definedName name="_xlnm.Print_Area" localSheetId="0">'3a'!$A$1:$L$61</definedName>
  </definedNames>
  <calcPr fullCalcOnLoad="1"/>
</workbook>
</file>

<file path=xl/sharedStrings.xml><?xml version="1.0" encoding="utf-8"?>
<sst xmlns="http://schemas.openxmlformats.org/spreadsheetml/2006/main" count="139" uniqueCount="78">
  <si>
    <t xml:space="preserve">Załącznik Nr 3 do uchwały Nr      Rady Miejskiej Radzynia Chełmińskiego z dnia </t>
  </si>
  <si>
    <t>Zadania inwestycyjne w 2023 r.</t>
  </si>
  <si>
    <t>Lp.</t>
  </si>
  <si>
    <t>Dział</t>
  </si>
  <si>
    <t>Rozdz.</t>
  </si>
  <si>
    <t>§</t>
  </si>
  <si>
    <t>Nazwa zadania inwestycyjnego</t>
  </si>
  <si>
    <t>Łączne koszty finansowe</t>
  </si>
  <si>
    <t>Jednostka organizacyjna realizująca program lub koordynująca wykonanie programu</t>
  </si>
  <si>
    <t>rok budżetowy 2023 (8+9+10+11)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</si>
  <si>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</si>
  <si>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</si>
  <si>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</si>
  <si>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</si>
  <si>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</si>
  <si>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600</t>
  </si>
  <si>
    <t>60014</t>
  </si>
  <si>
    <t>6300</t>
  </si>
  <si>
    <t>Przebudowa z rozbudową drogi powiatowej nr 1416C Zielnowo-Fijewo w km 1+897:2+950</t>
  </si>
  <si>
    <t>A.    -
B.    -
C.    -</t>
  </si>
  <si>
    <t>Urząd Miasta i Gminy Radzyń Chełmiński</t>
  </si>
  <si>
    <t>60016</t>
  </si>
  <si>
    <t>6050</t>
  </si>
  <si>
    <t>1. Budowa dróg gminnych - skomunikowanie osiedla domów jednorodzinnych "Zielna Góra" z centrum miasta</t>
  </si>
  <si>
    <t>2. Przebudowa dróg gminnych na terenie gminy Radzyń Chełmiński</t>
  </si>
  <si>
    <t>A.    -
B.    -
C.   4 700 000,00</t>
  </si>
  <si>
    <t>3. Budowa połączenia ciągu pieszego z chodnikiem na ul. Sady</t>
  </si>
  <si>
    <t xml:space="preserve">4. Przebudowa-modernizacja drogi gminnej nr 041625C obręb 0014 Zielnowo w miejscowości Zielnowo, dojazdowej do gruntów rolnych o nawierzchni powierzchniowo utrwalonej emulsją i grysami </t>
  </si>
  <si>
    <t>A.    -
B.       80 000,00
C.    -</t>
  </si>
  <si>
    <t>5. Przebudowa drogi gminnej nr 041623C w miejscowości Gawłowice</t>
  </si>
  <si>
    <t>6. Opracowanie dokumentacji na przebudowę dróg gminnych na terenie gminy Radzyń Chełmiński - etap II w ramach Polskiego Ładu</t>
  </si>
  <si>
    <t>str.2</t>
  </si>
  <si>
    <t>7. Przebudowa drogi gminnej nr 041626C i działki nr 38 obręb Kneblowo w miejscowości Kneblowo</t>
  </si>
  <si>
    <t>8. Przebudowa drogi gminnej ul. Nowickiego w miejscowości Radzyń Chełmiński</t>
  </si>
  <si>
    <t>9. Opracowanie dokumentacji i przebudowa drogi gminnej nr 041631C, działka nr 19 obręb Czeczewo w miejscowości Czeczewo</t>
  </si>
  <si>
    <t>10. Opracowanie dokumentacji i przebudowa drogi gminnej w miejscowości Radzyń Wieś - działki nr 12 obręb Radzyń Wybudowanie i 15/3, 15/6, 16/9, 16/4, 16/5, 15/4  obręb Janowo</t>
  </si>
  <si>
    <t>11. Opracowanie dokumentacji i przebudowa drogi gminnej nr 041643C i 041617C w miejscowości Radzyń Wybudowanie</t>
  </si>
  <si>
    <t>12. Opracowanie dokumentacji i przebudowa drogi gminnej działka nr 1/1 obręb Radzyń Chełmiński w miejscowości Radzyń Chełmiński</t>
  </si>
  <si>
    <t>13. Opracowanie dokumentacji na przebudowę drogi gminnej działki nr 45, 42, 46, 40, 43,41 obręb Zakrzewo w miejscowości Zakrzewo</t>
  </si>
  <si>
    <t>14. Opracowanie dokumentacji na przebudowę drogi gminnej nr 041644C w miejscowości Radzyń Wieś</t>
  </si>
  <si>
    <t>15. Opracowanie dokumentacji na przebudowę drogi gminnej nr 041614C w miejscowości Czeczewo i Mazanki</t>
  </si>
  <si>
    <t>str.3</t>
  </si>
  <si>
    <t>Zakup wraz z montażem komina stalowego do kotłowni przy ul. Sady w Radzyniu Chełmińskim</t>
  </si>
  <si>
    <t>Polska Cyfrowa - Cyfrowa Gmina</t>
  </si>
  <si>
    <t xml:space="preserve">Rozbudowa, przebudowa budynku Urzędu Miasta i Gminy w Radzyniu Chełmińskim </t>
  </si>
  <si>
    <t>Posterunek Policji w Radzyniu Chełmińskim - budowa siedziby, Radzyń Chełmiński, ul. Tysiąclecia 2a, działka nr ew. 295, 294/2 i 297/2</t>
  </si>
  <si>
    <t>Zakup samochodu osobowego w wersji oznakowanej dla grudziądzkiej jednostki Policji</t>
  </si>
  <si>
    <t>Zakup toru do ćwiczeń dla Młodzieżowej Drużyny Pożarniczej</t>
  </si>
  <si>
    <t>Zakup zmywarko - wyparzarki</t>
  </si>
  <si>
    <t>Zespół Szkół w Radzyniu Chełmińskim</t>
  </si>
  <si>
    <t>Dotacja dla Samodzielnego Publicznego Zakładu Opieki Zdrowotnej w Radzyniu Chełmińskim na zakup sprzętu medycznego</t>
  </si>
  <si>
    <t>A.    -
B.    -
C.     149 722,00</t>
  </si>
  <si>
    <t>Zakup videolaryngoskopu z torem wizyjnym</t>
  </si>
  <si>
    <t>A.    -
B.     -
C.      20 278,00</t>
  </si>
  <si>
    <t>str.4</t>
  </si>
  <si>
    <t>900</t>
  </si>
  <si>
    <t>90001</t>
  </si>
  <si>
    <t>Rozbudowa kanalizacji sanitarnej na osiedlu mieszkaniowym "Zielona Góra" w Radzyniu Chełmińskim</t>
  </si>
  <si>
    <t>90005</t>
  </si>
  <si>
    <t>Opracowanie dokumentacji na budowę systemu pomp ciepła wraz z instalacją fotowoltaiczną w kotłowni Fijewo i Sady</t>
  </si>
  <si>
    <t xml:space="preserve">A.   -
B.    -
C.    - </t>
  </si>
  <si>
    <t>6230</t>
  </si>
  <si>
    <t>Ciepłe Mieszkanie</t>
  </si>
  <si>
    <t>A.    -
B.   65 000,00
C.    -</t>
  </si>
  <si>
    <t>Budowa oświetlenia ścieżki rowerowej na odcinku Czeczewo-Gołębiewo - etap II</t>
  </si>
  <si>
    <t>Opracowanie dokumentacji technicznej na przebudowę budynku w Gołębiewie na świetlicę wiejską</t>
  </si>
  <si>
    <t>1. Radzyń Chełmiński, ruiny zamku krzyżackiego konwentualnego (XIIIw.): zabezpieczenie i konserwacja murów - etap X</t>
  </si>
  <si>
    <t>A.  111 000,00
B.    -
C.    -</t>
  </si>
  <si>
    <t>2. Odtworzenie zadaszenia tarasu na dziedzińcu Zamku Krzyżackiego w Radzyniu Chełmińskim</t>
  </si>
  <si>
    <t>Budowa miejsca rekreacyjno-sportowego w Radzyniu Chełmińskim</t>
  </si>
  <si>
    <t>Ogółem:</t>
  </si>
  <si>
    <t>A.      111 000,00
B.      145 000,00
C.   4 870 000,00</t>
  </si>
  <si>
    <t>X</t>
  </si>
  <si>
    <t>* Źródła finansowania:</t>
  </si>
  <si>
    <t>A. Dotacje i środki z budżetu państwa (np. od wojewody, MEN, MKiDN, UKFiS, …)</t>
  </si>
  <si>
    <t>B. Środki i dotacje otrzymane od innych jst oraz innych jednostek zaliczanych do sektora finansów publicznych</t>
  </si>
  <si>
    <t xml:space="preserve">C. Inne źródła (PFRON,RFRD, RFIL, Covid-19, Polski Ład, Fundusz Wsparcia, umorzenie, itp.. </t>
  </si>
  <si>
    <t>str. 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</si>
</sst>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"/>
  </numFmts>
  <fonts count="1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ill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Fill="1" applyAlignment="1">
      <alignment horizontal="right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right" vertical="center"/>
    </xf>
    <xf numFmtId="164" fontId="2" fillId="0" borderId="4" xfId="0" applyFont="1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right" vertical="center"/>
    </xf>
    <xf numFmtId="164" fontId="10" fillId="0" borderId="4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/>
    </xf>
    <xf numFmtId="164" fontId="8" fillId="0" borderId="0" xfId="0" applyFont="1" applyFill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left" vertical="center" wrapText="1"/>
    </xf>
    <xf numFmtId="164" fontId="9" fillId="0" borderId="4" xfId="0" applyFont="1" applyFill="1" applyBorder="1" applyAlignment="1">
      <alignment vertical="center" wrapText="1"/>
    </xf>
    <xf numFmtId="164" fontId="2" fillId="0" borderId="9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4" fontId="2" fillId="0" borderId="9" xfId="0" applyFont="1" applyBorder="1" applyAlignment="1">
      <alignment horizontal="right" vertical="center" wrapText="1"/>
    </xf>
    <xf numFmtId="164" fontId="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vertical="center" wrapText="1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Fill="1" applyBorder="1" applyAlignment="1">
      <alignment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 wrapText="1"/>
    </xf>
    <xf numFmtId="164" fontId="2" fillId="0" borderId="10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right" vertical="center"/>
    </xf>
    <xf numFmtId="164" fontId="5" fillId="0" borderId="11" xfId="0" applyFont="1" applyBorder="1" applyAlignment="1">
      <alignment horizontal="left" vertical="center"/>
    </xf>
    <xf numFmtId="166" fontId="5" fillId="0" borderId="11" xfId="0" applyNumberFormat="1" applyFont="1" applyBorder="1" applyAlignment="1">
      <alignment horizontal="right" vertical="center"/>
    </xf>
    <xf numFmtId="164" fontId="11" fillId="0" borderId="11" xfId="0" applyFont="1" applyFill="1" applyBorder="1" applyAlignment="1">
      <alignment vertical="center" wrapText="1"/>
    </xf>
    <xf numFmtId="167" fontId="5" fillId="0" borderId="1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alignment horizontal="left"/>
      <protection locked="0"/>
    </xf>
    <xf numFmtId="166" fontId="13" fillId="0" borderId="0" xfId="0" applyNumberFormat="1" applyFont="1" applyFill="1" applyBorder="1" applyAlignment="1" applyProtection="1">
      <alignment horizontal="left"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166" fontId="13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168" fontId="13" fillId="2" borderId="0" xfId="0" applyNumberFormat="1" applyFont="1" applyFill="1" applyAlignment="1" applyProtection="1">
      <alignment horizontal="center" vertical="center" wrapText="1" shrinkToFit="1"/>
      <protection locked="0"/>
    </xf>
    <xf numFmtId="164" fontId="13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view="pageBreakPreview" zoomScaleSheetLayoutView="100" workbookViewId="0" topLeftCell="A40">
      <selection activeCell="J57" sqref="J57"/>
    </sheetView>
  </sheetViews>
  <sheetFormatPr defaultColWidth="9.00390625" defaultRowHeight="12.75"/>
  <cols>
    <col min="1" max="1" width="4.75390625" style="1" customWidth="1"/>
    <col min="2" max="2" width="5.875" style="2" customWidth="1"/>
    <col min="3" max="3" width="6.75390625" style="2" customWidth="1"/>
    <col min="4" max="4" width="6.875" style="2" customWidth="1"/>
    <col min="5" max="5" width="28.125" style="3" customWidth="1"/>
    <col min="6" max="6" width="14.25390625" style="1" customWidth="1"/>
    <col min="7" max="7" width="14.125" style="1" customWidth="1"/>
    <col min="8" max="8" width="13.375" style="1" customWidth="1"/>
    <col min="9" max="9" width="12.75390625" style="1" customWidth="1"/>
    <col min="10" max="10" width="15.75390625" style="1" customWidth="1"/>
    <col min="11" max="11" width="11.125" style="4" customWidth="1"/>
    <col min="12" max="12" width="11.875" style="1" customWidth="1"/>
    <col min="13" max="16384" width="9.125" style="1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1.25" customHeight="1">
      <c r="A2" s="6"/>
      <c r="B2" s="7"/>
      <c r="C2" s="7"/>
      <c r="D2" s="7"/>
      <c r="E2" s="6"/>
      <c r="F2" s="6"/>
      <c r="G2" s="6"/>
      <c r="H2" s="6"/>
      <c r="I2" s="6"/>
      <c r="J2" s="6"/>
      <c r="K2" s="8"/>
      <c r="L2" s="6"/>
    </row>
    <row r="3" spans="1:12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5" customFormat="1" ht="13.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/>
      <c r="H4" s="13"/>
      <c r="I4" s="13"/>
      <c r="J4" s="13"/>
      <c r="K4" s="13"/>
      <c r="L4" s="14" t="s">
        <v>8</v>
      </c>
    </row>
    <row r="5" spans="1:12" s="15" customFormat="1" ht="12.75" customHeight="1">
      <c r="A5" s="10"/>
      <c r="B5" s="10"/>
      <c r="C5" s="10"/>
      <c r="D5" s="10"/>
      <c r="E5" s="11"/>
      <c r="F5" s="12"/>
      <c r="G5" s="16" t="s">
        <v>9</v>
      </c>
      <c r="H5" s="17" t="s">
        <v>10</v>
      </c>
      <c r="I5" s="17"/>
      <c r="J5" s="17"/>
      <c r="K5" s="17"/>
      <c r="L5" s="14"/>
    </row>
    <row r="6" spans="1:12" s="15" customFormat="1" ht="12.75" customHeight="1">
      <c r="A6" s="10"/>
      <c r="B6" s="10"/>
      <c r="C6" s="10"/>
      <c r="D6" s="10"/>
      <c r="E6" s="11"/>
      <c r="F6" s="12"/>
      <c r="G6" s="12"/>
      <c r="H6" s="16" t="s">
        <v>11</v>
      </c>
      <c r="I6" s="16" t="s">
        <v>12</v>
      </c>
      <c r="J6" s="16" t="s">
        <v>13</v>
      </c>
      <c r="K6" s="18" t="s">
        <v>14</v>
      </c>
      <c r="L6" s="14"/>
    </row>
    <row r="7" spans="1:12" s="15" customFormat="1" ht="24.75" customHeight="1">
      <c r="A7" s="10"/>
      <c r="B7" s="10"/>
      <c r="C7" s="10"/>
      <c r="D7" s="10"/>
      <c r="E7" s="11"/>
      <c r="F7" s="12"/>
      <c r="G7" s="12"/>
      <c r="H7" s="12"/>
      <c r="I7" s="12"/>
      <c r="J7" s="12"/>
      <c r="K7" s="18"/>
      <c r="L7" s="14"/>
    </row>
    <row r="8" spans="1:12" s="15" customFormat="1" ht="19.5" customHeight="1">
      <c r="A8" s="10"/>
      <c r="B8" s="10"/>
      <c r="C8" s="10"/>
      <c r="D8" s="10"/>
      <c r="E8" s="11"/>
      <c r="F8" s="12"/>
      <c r="G8" s="12"/>
      <c r="H8" s="12"/>
      <c r="I8" s="12"/>
      <c r="J8" s="12"/>
      <c r="K8" s="18"/>
      <c r="L8" s="14"/>
    </row>
    <row r="9" spans="1:12" s="22" customFormat="1" ht="14.25" customHeight="1">
      <c r="A9" s="19">
        <v>1</v>
      </c>
      <c r="B9" s="19">
        <v>2</v>
      </c>
      <c r="C9" s="19">
        <v>3</v>
      </c>
      <c r="D9" s="19">
        <v>4</v>
      </c>
      <c r="E9" s="20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21">
        <v>11</v>
      </c>
      <c r="L9" s="19">
        <v>12</v>
      </c>
    </row>
    <row r="10" spans="1:21" s="22" customFormat="1" ht="48.75" customHeight="1">
      <c r="A10" s="23">
        <v>1</v>
      </c>
      <c r="B10" s="24" t="s">
        <v>15</v>
      </c>
      <c r="C10" s="25" t="s">
        <v>16</v>
      </c>
      <c r="D10" s="25" t="s">
        <v>17</v>
      </c>
      <c r="E10" s="26" t="s">
        <v>18</v>
      </c>
      <c r="F10" s="27">
        <v>200000</v>
      </c>
      <c r="G10" s="27">
        <v>200000</v>
      </c>
      <c r="H10" s="27">
        <v>200000</v>
      </c>
      <c r="I10" s="27">
        <v>0</v>
      </c>
      <c r="J10" s="28" t="s">
        <v>19</v>
      </c>
      <c r="K10" s="27">
        <v>0</v>
      </c>
      <c r="L10" s="28" t="s">
        <v>20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s="22" customFormat="1" ht="70.5" customHeight="1">
      <c r="A11" s="23"/>
      <c r="B11" s="24"/>
      <c r="C11" s="25" t="s">
        <v>21</v>
      </c>
      <c r="D11" s="29" t="s">
        <v>22</v>
      </c>
      <c r="E11" s="30" t="s">
        <v>23</v>
      </c>
      <c r="F11" s="27">
        <v>43050</v>
      </c>
      <c r="G11" s="27">
        <v>43050</v>
      </c>
      <c r="H11" s="27">
        <v>43050</v>
      </c>
      <c r="I11" s="27">
        <v>0</v>
      </c>
      <c r="J11" s="28" t="s">
        <v>19</v>
      </c>
      <c r="K11" s="27">
        <v>0</v>
      </c>
      <c r="L11" s="28" t="s">
        <v>20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s="37" customFormat="1" ht="25.5" customHeight="1">
      <c r="A12" s="23"/>
      <c r="B12" s="24"/>
      <c r="C12" s="25"/>
      <c r="D12" s="31">
        <v>6050</v>
      </c>
      <c r="E12" s="32" t="s">
        <v>24</v>
      </c>
      <c r="F12" s="33">
        <v>800000</v>
      </c>
      <c r="G12" s="33">
        <v>800000</v>
      </c>
      <c r="H12" s="33">
        <v>800000</v>
      </c>
      <c r="I12" s="27">
        <v>0</v>
      </c>
      <c r="J12" s="34" t="s">
        <v>19</v>
      </c>
      <c r="K12" s="33">
        <v>0</v>
      </c>
      <c r="L12" s="35" t="s">
        <v>20</v>
      </c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7" customFormat="1" ht="30.75" customHeight="1">
      <c r="A13" s="23"/>
      <c r="B13" s="24"/>
      <c r="C13" s="25"/>
      <c r="D13" s="38">
        <v>6370</v>
      </c>
      <c r="E13" s="32"/>
      <c r="F13" s="33">
        <v>4700000</v>
      </c>
      <c r="G13" s="33">
        <v>4700000</v>
      </c>
      <c r="H13" s="33">
        <v>0</v>
      </c>
      <c r="I13" s="27">
        <v>0</v>
      </c>
      <c r="J13" s="34" t="s">
        <v>25</v>
      </c>
      <c r="K13" s="33">
        <v>0</v>
      </c>
      <c r="L13" s="35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38.25" customHeight="1">
      <c r="A14" s="23"/>
      <c r="B14" s="24"/>
      <c r="C14" s="25"/>
      <c r="D14" s="31">
        <v>6050</v>
      </c>
      <c r="E14" s="39" t="s">
        <v>26</v>
      </c>
      <c r="F14" s="33">
        <v>34550</v>
      </c>
      <c r="G14" s="33">
        <v>34550</v>
      </c>
      <c r="H14" s="33">
        <v>34550</v>
      </c>
      <c r="I14" s="27">
        <v>0</v>
      </c>
      <c r="J14" s="28" t="s">
        <v>19</v>
      </c>
      <c r="K14" s="33">
        <v>0</v>
      </c>
      <c r="L14" s="28" t="s">
        <v>20</v>
      </c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102" customHeight="1">
      <c r="A15" s="23"/>
      <c r="B15" s="24"/>
      <c r="C15" s="25"/>
      <c r="D15" s="31"/>
      <c r="E15" s="39" t="s">
        <v>27</v>
      </c>
      <c r="F15" s="33">
        <v>419279</v>
      </c>
      <c r="G15" s="33">
        <v>419279</v>
      </c>
      <c r="H15" s="33">
        <v>339279</v>
      </c>
      <c r="I15" s="27">
        <v>0</v>
      </c>
      <c r="J15" s="28" t="s">
        <v>28</v>
      </c>
      <c r="K15" s="33">
        <v>0</v>
      </c>
      <c r="L15" s="28" t="s">
        <v>20</v>
      </c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7" customFormat="1" ht="42.75" customHeight="1">
      <c r="A16" s="23"/>
      <c r="B16" s="24"/>
      <c r="C16" s="25"/>
      <c r="D16" s="31"/>
      <c r="E16" s="39" t="s">
        <v>29</v>
      </c>
      <c r="F16" s="33">
        <v>304000</v>
      </c>
      <c r="G16" s="33">
        <v>304000</v>
      </c>
      <c r="H16" s="33">
        <v>304000</v>
      </c>
      <c r="I16" s="27">
        <v>0</v>
      </c>
      <c r="J16" s="40" t="s">
        <v>19</v>
      </c>
      <c r="K16" s="33">
        <v>0</v>
      </c>
      <c r="L16" s="40" t="s">
        <v>20</v>
      </c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7" customFormat="1" ht="68.25" customHeight="1">
      <c r="A17" s="23"/>
      <c r="B17" s="24"/>
      <c r="C17" s="25"/>
      <c r="D17" s="31"/>
      <c r="E17" s="39" t="s">
        <v>30</v>
      </c>
      <c r="F17" s="33">
        <v>86100</v>
      </c>
      <c r="G17" s="33">
        <v>86100</v>
      </c>
      <c r="H17" s="33">
        <v>86100</v>
      </c>
      <c r="I17" s="27">
        <v>0</v>
      </c>
      <c r="J17" s="40" t="s">
        <v>19</v>
      </c>
      <c r="K17" s="33">
        <v>0</v>
      </c>
      <c r="L17" s="40" t="s">
        <v>20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s="48" customFormat="1" ht="23.25" customHeight="1">
      <c r="A18" s="41"/>
      <c r="B18" s="42"/>
      <c r="C18" s="41"/>
      <c r="D18" s="43"/>
      <c r="E18" s="44"/>
      <c r="F18" s="45"/>
      <c r="G18" s="45"/>
      <c r="H18" s="45"/>
      <c r="I18" s="45"/>
      <c r="J18" s="44"/>
      <c r="K18" s="45"/>
      <c r="L18" s="46" t="s">
        <v>31</v>
      </c>
      <c r="M18" s="47"/>
      <c r="N18" s="47"/>
      <c r="O18" s="47"/>
      <c r="P18" s="47"/>
      <c r="Q18" s="47"/>
      <c r="R18" s="47"/>
      <c r="S18" s="47"/>
      <c r="T18" s="47"/>
      <c r="U18" s="47"/>
    </row>
    <row r="19" spans="1:12" s="22" customFormat="1" ht="14.25" customHeight="1">
      <c r="A19" s="19">
        <v>1</v>
      </c>
      <c r="B19" s="19">
        <v>2</v>
      </c>
      <c r="C19" s="19">
        <v>3</v>
      </c>
      <c r="D19" s="19">
        <v>4</v>
      </c>
      <c r="E19" s="20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21">
        <v>11</v>
      </c>
      <c r="L19" s="19">
        <v>12</v>
      </c>
    </row>
    <row r="20" spans="1:21" s="37" customFormat="1" ht="52.5" customHeight="1">
      <c r="A20" s="49"/>
      <c r="B20" s="24" t="s">
        <v>15</v>
      </c>
      <c r="C20" s="25" t="s">
        <v>21</v>
      </c>
      <c r="D20" s="31">
        <v>6050</v>
      </c>
      <c r="E20" s="26" t="s">
        <v>32</v>
      </c>
      <c r="F20" s="27">
        <v>301000</v>
      </c>
      <c r="G20" s="27">
        <v>301000</v>
      </c>
      <c r="H20" s="27">
        <v>301000</v>
      </c>
      <c r="I20" s="27">
        <v>0</v>
      </c>
      <c r="J20" s="28" t="s">
        <v>19</v>
      </c>
      <c r="K20" s="27">
        <v>0</v>
      </c>
      <c r="L20" s="28" t="s">
        <v>20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7" customFormat="1" ht="45" customHeight="1">
      <c r="A21" s="50"/>
      <c r="B21" s="24"/>
      <c r="C21" s="25"/>
      <c r="D21" s="31"/>
      <c r="E21" s="39" t="s">
        <v>33</v>
      </c>
      <c r="F21" s="27">
        <v>100000</v>
      </c>
      <c r="G21" s="27">
        <v>100000</v>
      </c>
      <c r="H21" s="27">
        <v>100000</v>
      </c>
      <c r="I21" s="27">
        <v>0</v>
      </c>
      <c r="J21" s="28" t="s">
        <v>19</v>
      </c>
      <c r="K21" s="27">
        <v>0</v>
      </c>
      <c r="L21" s="28" t="s">
        <v>20</v>
      </c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7" customFormat="1" ht="51" customHeight="1">
      <c r="A22" s="50"/>
      <c r="B22" s="24"/>
      <c r="C22" s="25"/>
      <c r="D22" s="31"/>
      <c r="E22" s="39" t="s">
        <v>34</v>
      </c>
      <c r="F22" s="27">
        <v>524438</v>
      </c>
      <c r="G22" s="27">
        <v>524438</v>
      </c>
      <c r="H22" s="27">
        <v>524438</v>
      </c>
      <c r="I22" s="27">
        <v>0</v>
      </c>
      <c r="J22" s="28" t="s">
        <v>19</v>
      </c>
      <c r="K22" s="27">
        <v>0</v>
      </c>
      <c r="L22" s="28" t="s">
        <v>20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7" customFormat="1" ht="87.75" customHeight="1">
      <c r="A23" s="50"/>
      <c r="B23" s="24"/>
      <c r="C23" s="25"/>
      <c r="D23" s="31"/>
      <c r="E23" s="39" t="s">
        <v>35</v>
      </c>
      <c r="F23" s="27">
        <v>486834</v>
      </c>
      <c r="G23" s="27">
        <v>486834</v>
      </c>
      <c r="H23" s="27">
        <v>486834</v>
      </c>
      <c r="I23" s="27">
        <v>0</v>
      </c>
      <c r="J23" s="28" t="s">
        <v>19</v>
      </c>
      <c r="K23" s="27">
        <v>0</v>
      </c>
      <c r="L23" s="28" t="s">
        <v>20</v>
      </c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54.75" customHeight="1">
      <c r="A24" s="50"/>
      <c r="B24" s="24"/>
      <c r="C24" s="25"/>
      <c r="D24" s="31"/>
      <c r="E24" s="39" t="s">
        <v>36</v>
      </c>
      <c r="F24" s="27">
        <v>175000</v>
      </c>
      <c r="G24" s="27">
        <v>175000</v>
      </c>
      <c r="H24" s="27">
        <v>175000</v>
      </c>
      <c r="I24" s="27">
        <v>0</v>
      </c>
      <c r="J24" s="28" t="s">
        <v>19</v>
      </c>
      <c r="K24" s="27">
        <v>0</v>
      </c>
      <c r="L24" s="28" t="s">
        <v>20</v>
      </c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7" customFormat="1" ht="68.25" customHeight="1">
      <c r="A25" s="50"/>
      <c r="B25" s="24"/>
      <c r="C25" s="25"/>
      <c r="D25" s="31"/>
      <c r="E25" s="39" t="s">
        <v>37</v>
      </c>
      <c r="F25" s="27">
        <v>82999</v>
      </c>
      <c r="G25" s="27">
        <v>82999</v>
      </c>
      <c r="H25" s="27">
        <v>82999</v>
      </c>
      <c r="I25" s="27">
        <v>0</v>
      </c>
      <c r="J25" s="28" t="s">
        <v>19</v>
      </c>
      <c r="K25" s="27">
        <v>0</v>
      </c>
      <c r="L25" s="28" t="s">
        <v>20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75.75" customHeight="1">
      <c r="A26" s="50"/>
      <c r="B26" s="24"/>
      <c r="C26" s="25"/>
      <c r="D26" s="31"/>
      <c r="E26" s="39" t="s">
        <v>38</v>
      </c>
      <c r="F26" s="27">
        <v>17000</v>
      </c>
      <c r="G26" s="27">
        <v>17000</v>
      </c>
      <c r="H26" s="27">
        <v>17000</v>
      </c>
      <c r="I26" s="27">
        <v>0</v>
      </c>
      <c r="J26" s="28" t="s">
        <v>19</v>
      </c>
      <c r="K26" s="27">
        <v>0</v>
      </c>
      <c r="L26" s="28" t="s">
        <v>20</v>
      </c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7" customFormat="1" ht="57.75" customHeight="1">
      <c r="A27" s="50"/>
      <c r="B27" s="24"/>
      <c r="C27" s="25"/>
      <c r="D27" s="31"/>
      <c r="E27" s="26" t="s">
        <v>39</v>
      </c>
      <c r="F27" s="27">
        <v>10000</v>
      </c>
      <c r="G27" s="27">
        <v>10000</v>
      </c>
      <c r="H27" s="27">
        <v>10000</v>
      </c>
      <c r="I27" s="27">
        <v>0</v>
      </c>
      <c r="J27" s="28" t="s">
        <v>19</v>
      </c>
      <c r="K27" s="27">
        <v>0</v>
      </c>
      <c r="L27" s="28" t="s">
        <v>20</v>
      </c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7" customFormat="1" ht="56.25" customHeight="1">
      <c r="A28" s="51"/>
      <c r="B28" s="24"/>
      <c r="C28" s="25"/>
      <c r="D28" s="31"/>
      <c r="E28" s="26" t="s">
        <v>40</v>
      </c>
      <c r="F28" s="27">
        <v>10000</v>
      </c>
      <c r="G28" s="27">
        <v>10000</v>
      </c>
      <c r="H28" s="27">
        <v>10000</v>
      </c>
      <c r="I28" s="27">
        <v>0</v>
      </c>
      <c r="J28" s="28" t="s">
        <v>19</v>
      </c>
      <c r="K28" s="27">
        <v>0</v>
      </c>
      <c r="L28" s="28" t="s">
        <v>20</v>
      </c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7" customFormat="1" ht="28.5" customHeight="1">
      <c r="A29" s="52"/>
      <c r="B29" s="53"/>
      <c r="C29" s="54"/>
      <c r="D29" s="55"/>
      <c r="E29" s="56"/>
      <c r="F29" s="57"/>
      <c r="G29" s="57"/>
      <c r="H29" s="57"/>
      <c r="I29" s="57"/>
      <c r="J29" s="58"/>
      <c r="K29" s="57"/>
      <c r="L29" s="58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48" customFormat="1" ht="23.25" customHeight="1">
      <c r="A30" s="41"/>
      <c r="B30" s="42"/>
      <c r="C30" s="41"/>
      <c r="D30" s="43"/>
      <c r="E30" s="44"/>
      <c r="F30" s="45"/>
      <c r="G30" s="45"/>
      <c r="H30" s="45"/>
      <c r="I30" s="45"/>
      <c r="J30" s="44"/>
      <c r="K30" s="45"/>
      <c r="L30" s="46" t="s">
        <v>41</v>
      </c>
      <c r="M30" s="47"/>
      <c r="N30" s="47"/>
      <c r="O30" s="47"/>
      <c r="P30" s="47"/>
      <c r="Q30" s="47"/>
      <c r="R30" s="47"/>
      <c r="S30" s="47"/>
      <c r="T30" s="47"/>
      <c r="U30" s="47"/>
    </row>
    <row r="31" spans="1:12" s="22" customFormat="1" ht="14.25" customHeight="1">
      <c r="A31" s="19">
        <v>1</v>
      </c>
      <c r="B31" s="19">
        <v>2</v>
      </c>
      <c r="C31" s="19">
        <v>3</v>
      </c>
      <c r="D31" s="19">
        <v>4</v>
      </c>
      <c r="E31" s="20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21">
        <v>11</v>
      </c>
      <c r="L31" s="19">
        <v>12</v>
      </c>
    </row>
    <row r="32" spans="1:21" s="37" customFormat="1" ht="48.75" customHeight="1">
      <c r="A32" s="59">
        <v>2</v>
      </c>
      <c r="B32" s="59">
        <v>700</v>
      </c>
      <c r="C32" s="59">
        <v>70007</v>
      </c>
      <c r="D32" s="38">
        <v>6060</v>
      </c>
      <c r="E32" s="39" t="s">
        <v>42</v>
      </c>
      <c r="F32" s="33">
        <v>270600</v>
      </c>
      <c r="G32" s="33">
        <v>270600</v>
      </c>
      <c r="H32" s="33">
        <v>270600</v>
      </c>
      <c r="I32" s="33">
        <v>0</v>
      </c>
      <c r="J32" s="60" t="s">
        <v>19</v>
      </c>
      <c r="K32" s="33">
        <v>0</v>
      </c>
      <c r="L32" s="60" t="s">
        <v>20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7" customFormat="1" ht="31.5" customHeight="1">
      <c r="A33" s="23">
        <v>3</v>
      </c>
      <c r="B33" s="23">
        <v>720</v>
      </c>
      <c r="C33" s="23">
        <v>72095</v>
      </c>
      <c r="D33" s="38">
        <v>6060</v>
      </c>
      <c r="E33" s="35" t="s">
        <v>43</v>
      </c>
      <c r="F33" s="33">
        <v>18598.72</v>
      </c>
      <c r="G33" s="33">
        <v>18598.72</v>
      </c>
      <c r="H33" s="33">
        <v>18598.72</v>
      </c>
      <c r="I33" s="33">
        <v>0</v>
      </c>
      <c r="J33" s="32" t="s">
        <v>19</v>
      </c>
      <c r="K33" s="33">
        <v>0</v>
      </c>
      <c r="L33" s="32" t="s">
        <v>20</v>
      </c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7" customFormat="1" ht="34.5" customHeight="1">
      <c r="A34" s="23"/>
      <c r="B34" s="23"/>
      <c r="C34" s="23"/>
      <c r="D34" s="38">
        <v>6067</v>
      </c>
      <c r="E34" s="35"/>
      <c r="F34" s="33">
        <v>70338.81</v>
      </c>
      <c r="G34" s="33">
        <v>70338.81</v>
      </c>
      <c r="H34" s="33">
        <v>0</v>
      </c>
      <c r="I34" s="27">
        <v>0</v>
      </c>
      <c r="J34" s="32"/>
      <c r="K34" s="33">
        <v>70338.81</v>
      </c>
      <c r="L34" s="32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7" customFormat="1" ht="34.5" customHeight="1">
      <c r="A35" s="23"/>
      <c r="B35" s="23"/>
      <c r="C35" s="23"/>
      <c r="D35" s="38">
        <v>6069</v>
      </c>
      <c r="E35" s="35"/>
      <c r="F35" s="33">
        <v>24661.19</v>
      </c>
      <c r="G35" s="33">
        <v>24661.19</v>
      </c>
      <c r="H35" s="33">
        <v>24661.19</v>
      </c>
      <c r="I35" s="27">
        <v>0</v>
      </c>
      <c r="J35" s="32"/>
      <c r="K35" s="33">
        <v>0</v>
      </c>
      <c r="L35" s="32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48" customFormat="1" ht="42" customHeight="1">
      <c r="A36" s="23">
        <v>4</v>
      </c>
      <c r="B36" s="31">
        <v>750</v>
      </c>
      <c r="C36" s="31">
        <v>75023</v>
      </c>
      <c r="D36" s="31">
        <v>6050</v>
      </c>
      <c r="E36" s="32" t="s">
        <v>44</v>
      </c>
      <c r="F36" s="61">
        <v>600000</v>
      </c>
      <c r="G36" s="62">
        <v>600000</v>
      </c>
      <c r="H36" s="61">
        <v>600000</v>
      </c>
      <c r="I36" s="27">
        <v>0</v>
      </c>
      <c r="J36" s="28" t="s">
        <v>19</v>
      </c>
      <c r="K36" s="27">
        <v>0</v>
      </c>
      <c r="L36" s="28" t="s">
        <v>20</v>
      </c>
      <c r="M36" s="47"/>
      <c r="N36" s="47"/>
      <c r="O36" s="47"/>
      <c r="P36" s="47"/>
      <c r="Q36" s="47"/>
      <c r="R36" s="47"/>
      <c r="S36" s="47"/>
      <c r="T36" s="47"/>
      <c r="U36" s="47"/>
    </row>
    <row r="37" spans="1:21" s="48" customFormat="1" ht="51" customHeight="1">
      <c r="A37" s="23">
        <v>5</v>
      </c>
      <c r="B37" s="31">
        <v>754</v>
      </c>
      <c r="C37" s="31">
        <v>75404</v>
      </c>
      <c r="D37" s="31">
        <v>6170</v>
      </c>
      <c r="E37" s="32" t="s">
        <v>45</v>
      </c>
      <c r="F37" s="61">
        <v>270000</v>
      </c>
      <c r="G37" s="62">
        <v>270000</v>
      </c>
      <c r="H37" s="61">
        <v>270000</v>
      </c>
      <c r="I37" s="27">
        <v>0</v>
      </c>
      <c r="J37" s="28" t="s">
        <v>19</v>
      </c>
      <c r="K37" s="27">
        <v>0</v>
      </c>
      <c r="L37" s="28" t="s">
        <v>20</v>
      </c>
      <c r="M37" s="47"/>
      <c r="N37" s="47"/>
      <c r="O37" s="47"/>
      <c r="P37" s="47"/>
      <c r="Q37" s="47"/>
      <c r="R37" s="47"/>
      <c r="S37" s="47"/>
      <c r="T37" s="47"/>
      <c r="U37" s="47"/>
    </row>
    <row r="38" spans="1:21" s="48" customFormat="1" ht="55.5" customHeight="1">
      <c r="A38" s="23"/>
      <c r="B38" s="31"/>
      <c r="C38" s="38">
        <v>75405</v>
      </c>
      <c r="D38" s="38">
        <v>6170</v>
      </c>
      <c r="E38" s="39" t="s">
        <v>46</v>
      </c>
      <c r="F38" s="63">
        <v>10000</v>
      </c>
      <c r="G38" s="64">
        <v>10000</v>
      </c>
      <c r="H38" s="63">
        <v>10000</v>
      </c>
      <c r="I38" s="27">
        <v>0</v>
      </c>
      <c r="J38" s="28" t="s">
        <v>19</v>
      </c>
      <c r="K38" s="27">
        <v>0</v>
      </c>
      <c r="L38" s="28" t="s">
        <v>20</v>
      </c>
      <c r="M38" s="47"/>
      <c r="N38" s="47"/>
      <c r="O38" s="47"/>
      <c r="P38" s="47"/>
      <c r="Q38" s="47"/>
      <c r="R38" s="47"/>
      <c r="S38" s="47"/>
      <c r="T38" s="47"/>
      <c r="U38" s="47"/>
    </row>
    <row r="39" spans="1:21" s="48" customFormat="1" ht="42" customHeight="1">
      <c r="A39" s="23"/>
      <c r="B39" s="31"/>
      <c r="C39" s="38">
        <v>75412</v>
      </c>
      <c r="D39" s="38">
        <v>6060</v>
      </c>
      <c r="E39" s="39" t="s">
        <v>47</v>
      </c>
      <c r="F39" s="63">
        <v>40000</v>
      </c>
      <c r="G39" s="64">
        <v>40000</v>
      </c>
      <c r="H39" s="63">
        <v>40000</v>
      </c>
      <c r="I39" s="27">
        <v>0</v>
      </c>
      <c r="J39" s="28" t="s">
        <v>19</v>
      </c>
      <c r="K39" s="27">
        <v>0</v>
      </c>
      <c r="L39" s="28" t="s">
        <v>20</v>
      </c>
      <c r="M39" s="47"/>
      <c r="N39" s="47"/>
      <c r="O39" s="47"/>
      <c r="P39" s="47"/>
      <c r="Q39" s="47"/>
      <c r="R39" s="47"/>
      <c r="S39" s="47"/>
      <c r="T39" s="47"/>
      <c r="U39" s="47"/>
    </row>
    <row r="40" spans="1:21" s="48" customFormat="1" ht="42" customHeight="1">
      <c r="A40" s="65">
        <v>6</v>
      </c>
      <c r="B40" s="66">
        <v>801</v>
      </c>
      <c r="C40" s="38">
        <v>80148</v>
      </c>
      <c r="D40" s="38">
        <v>6060</v>
      </c>
      <c r="E40" s="39" t="s">
        <v>48</v>
      </c>
      <c r="F40" s="63">
        <v>15000</v>
      </c>
      <c r="G40" s="64">
        <v>15000</v>
      </c>
      <c r="H40" s="63">
        <v>15000</v>
      </c>
      <c r="I40" s="27">
        <v>0</v>
      </c>
      <c r="J40" s="28" t="s">
        <v>19</v>
      </c>
      <c r="K40" s="27">
        <v>0</v>
      </c>
      <c r="L40" s="28" t="s">
        <v>49</v>
      </c>
      <c r="M40" s="47"/>
      <c r="N40" s="47"/>
      <c r="O40" s="47"/>
      <c r="P40" s="47"/>
      <c r="Q40" s="47"/>
      <c r="R40" s="47"/>
      <c r="S40" s="47"/>
      <c r="T40" s="47"/>
      <c r="U40" s="47"/>
    </row>
    <row r="41" spans="1:21" s="48" customFormat="1" ht="66.75" customHeight="1">
      <c r="A41" s="23">
        <v>7</v>
      </c>
      <c r="B41" s="31">
        <v>851</v>
      </c>
      <c r="C41" s="31">
        <v>85121</v>
      </c>
      <c r="D41" s="31">
        <v>6220</v>
      </c>
      <c r="E41" s="26" t="s">
        <v>50</v>
      </c>
      <c r="F41" s="61">
        <v>149722</v>
      </c>
      <c r="G41" s="62">
        <v>149722</v>
      </c>
      <c r="H41" s="61">
        <v>0</v>
      </c>
      <c r="I41" s="27">
        <v>0</v>
      </c>
      <c r="J41" s="28" t="s">
        <v>51</v>
      </c>
      <c r="K41" s="27">
        <v>0</v>
      </c>
      <c r="L41" s="28" t="s">
        <v>20</v>
      </c>
      <c r="M41" s="47"/>
      <c r="N41" s="47"/>
      <c r="O41" s="47"/>
      <c r="P41" s="47"/>
      <c r="Q41" s="47"/>
      <c r="R41" s="47"/>
      <c r="S41" s="47"/>
      <c r="T41" s="47"/>
      <c r="U41" s="47"/>
    </row>
    <row r="42" spans="1:21" s="48" customFormat="1" ht="54.75" customHeight="1">
      <c r="A42" s="23"/>
      <c r="B42" s="31"/>
      <c r="C42" s="31">
        <v>85195</v>
      </c>
      <c r="D42" s="31">
        <v>6060</v>
      </c>
      <c r="E42" s="26" t="s">
        <v>52</v>
      </c>
      <c r="F42" s="61">
        <v>20278</v>
      </c>
      <c r="G42" s="62">
        <v>20278</v>
      </c>
      <c r="H42" s="61">
        <v>0</v>
      </c>
      <c r="I42" s="27">
        <v>0</v>
      </c>
      <c r="J42" s="28" t="s">
        <v>53</v>
      </c>
      <c r="K42" s="27">
        <v>0</v>
      </c>
      <c r="L42" s="28" t="s">
        <v>20</v>
      </c>
      <c r="M42" s="47"/>
      <c r="N42" s="47"/>
      <c r="O42" s="47"/>
      <c r="P42" s="47"/>
      <c r="Q42" s="47"/>
      <c r="R42" s="47"/>
      <c r="S42" s="47"/>
      <c r="T42" s="47"/>
      <c r="U42" s="47"/>
    </row>
    <row r="43" spans="1:21" s="48" customFormat="1" ht="9" customHeight="1">
      <c r="A43" s="52"/>
      <c r="B43" s="55"/>
      <c r="C43" s="55"/>
      <c r="D43" s="55"/>
      <c r="E43" s="56"/>
      <c r="F43" s="67"/>
      <c r="G43" s="68"/>
      <c r="H43" s="67"/>
      <c r="I43" s="57"/>
      <c r="J43" s="58"/>
      <c r="K43" s="57"/>
      <c r="L43" s="58"/>
      <c r="M43" s="47"/>
      <c r="N43" s="47"/>
      <c r="O43" s="47"/>
      <c r="P43" s="47"/>
      <c r="Q43" s="47"/>
      <c r="R43" s="47"/>
      <c r="S43" s="47"/>
      <c r="T43" s="47"/>
      <c r="U43" s="47"/>
    </row>
    <row r="44" spans="1:21" s="48" customFormat="1" ht="16.5" customHeight="1">
      <c r="A44" s="52"/>
      <c r="B44" s="55"/>
      <c r="C44" s="55"/>
      <c r="D44" s="55"/>
      <c r="E44" s="56"/>
      <c r="F44" s="67"/>
      <c r="G44" s="68"/>
      <c r="H44" s="67"/>
      <c r="I44" s="57"/>
      <c r="J44" s="58"/>
      <c r="K44" s="57"/>
      <c r="L44" s="58"/>
      <c r="M44" s="47"/>
      <c r="N44" s="47"/>
      <c r="O44" s="47"/>
      <c r="P44" s="47"/>
      <c r="Q44" s="47"/>
      <c r="R44" s="47"/>
      <c r="S44" s="47"/>
      <c r="T44" s="47"/>
      <c r="U44" s="47"/>
    </row>
    <row r="45" spans="1:21" s="48" customFormat="1" ht="23.25" customHeight="1">
      <c r="A45" s="41"/>
      <c r="B45" s="42"/>
      <c r="C45" s="41"/>
      <c r="D45" s="43"/>
      <c r="E45" s="44"/>
      <c r="F45" s="45"/>
      <c r="G45" s="45"/>
      <c r="H45" s="45"/>
      <c r="I45" s="45"/>
      <c r="J45" s="44"/>
      <c r="K45" s="45"/>
      <c r="L45" s="46" t="s">
        <v>54</v>
      </c>
      <c r="M45" s="47"/>
      <c r="N45" s="47"/>
      <c r="O45" s="47"/>
      <c r="P45" s="47"/>
      <c r="Q45" s="47"/>
      <c r="R45" s="47"/>
      <c r="S45" s="47"/>
      <c r="T45" s="47"/>
      <c r="U45" s="47"/>
    </row>
    <row r="46" spans="1:12" s="22" customFormat="1" ht="14.25" customHeight="1">
      <c r="A46" s="19">
        <v>1</v>
      </c>
      <c r="B46" s="19">
        <v>2</v>
      </c>
      <c r="C46" s="19">
        <v>3</v>
      </c>
      <c r="D46" s="19">
        <v>4</v>
      </c>
      <c r="E46" s="20">
        <v>5</v>
      </c>
      <c r="F46" s="19">
        <v>6</v>
      </c>
      <c r="G46" s="19">
        <v>7</v>
      </c>
      <c r="H46" s="19">
        <v>8</v>
      </c>
      <c r="I46" s="19">
        <v>9</v>
      </c>
      <c r="J46" s="19">
        <v>10</v>
      </c>
      <c r="K46" s="21">
        <v>11</v>
      </c>
      <c r="L46" s="19">
        <v>12</v>
      </c>
    </row>
    <row r="47" spans="1:12" s="22" customFormat="1" ht="58.5" customHeight="1">
      <c r="A47" s="23">
        <v>8</v>
      </c>
      <c r="B47" s="24" t="s">
        <v>55</v>
      </c>
      <c r="C47" s="69" t="s">
        <v>56</v>
      </c>
      <c r="D47" s="69" t="s">
        <v>22</v>
      </c>
      <c r="E47" s="70" t="s">
        <v>57</v>
      </c>
      <c r="F47" s="33">
        <v>760000</v>
      </c>
      <c r="G47" s="33">
        <v>760000</v>
      </c>
      <c r="H47" s="33">
        <v>760000</v>
      </c>
      <c r="I47" s="33">
        <v>0</v>
      </c>
      <c r="J47" s="60" t="s">
        <v>19</v>
      </c>
      <c r="K47" s="33">
        <v>0</v>
      </c>
      <c r="L47" s="60" t="s">
        <v>20</v>
      </c>
    </row>
    <row r="48" spans="1:12" s="22" customFormat="1" ht="58.5" customHeight="1">
      <c r="A48" s="23"/>
      <c r="B48" s="24"/>
      <c r="C48" s="24" t="s">
        <v>58</v>
      </c>
      <c r="D48" s="69" t="s">
        <v>22</v>
      </c>
      <c r="E48" s="70" t="s">
        <v>59</v>
      </c>
      <c r="F48" s="33">
        <v>70000</v>
      </c>
      <c r="G48" s="33">
        <v>70000</v>
      </c>
      <c r="H48" s="33">
        <v>70000</v>
      </c>
      <c r="I48" s="27">
        <v>0</v>
      </c>
      <c r="J48" s="28" t="s">
        <v>60</v>
      </c>
      <c r="K48" s="33">
        <v>0</v>
      </c>
      <c r="L48" s="28" t="s">
        <v>20</v>
      </c>
    </row>
    <row r="49" spans="1:12" s="22" customFormat="1" ht="36" customHeight="1">
      <c r="A49" s="23"/>
      <c r="B49" s="24"/>
      <c r="C49" s="24"/>
      <c r="D49" s="69" t="s">
        <v>61</v>
      </c>
      <c r="E49" s="70" t="s">
        <v>62</v>
      </c>
      <c r="F49" s="33">
        <v>65000</v>
      </c>
      <c r="G49" s="33">
        <v>65000</v>
      </c>
      <c r="H49" s="33">
        <v>0</v>
      </c>
      <c r="I49" s="27">
        <v>0</v>
      </c>
      <c r="J49" s="40" t="s">
        <v>63</v>
      </c>
      <c r="K49" s="33">
        <v>0</v>
      </c>
      <c r="L49" s="28" t="s">
        <v>20</v>
      </c>
    </row>
    <row r="50" spans="1:12" s="22" customFormat="1" ht="48.75" customHeight="1">
      <c r="A50" s="23"/>
      <c r="B50" s="24"/>
      <c r="C50" s="59">
        <v>90015</v>
      </c>
      <c r="D50" s="59">
        <v>6050</v>
      </c>
      <c r="E50" s="70" t="s">
        <v>64</v>
      </c>
      <c r="F50" s="33">
        <v>140000</v>
      </c>
      <c r="G50" s="33">
        <v>140000</v>
      </c>
      <c r="H50" s="33">
        <v>140000</v>
      </c>
      <c r="I50" s="33">
        <v>0</v>
      </c>
      <c r="J50" s="60" t="s">
        <v>19</v>
      </c>
      <c r="K50" s="33">
        <v>0</v>
      </c>
      <c r="L50" s="60" t="s">
        <v>20</v>
      </c>
    </row>
    <row r="51" spans="1:12" s="22" customFormat="1" ht="48.75" customHeight="1">
      <c r="A51" s="23">
        <v>9</v>
      </c>
      <c r="B51" s="23">
        <v>921</v>
      </c>
      <c r="C51" s="71">
        <v>92109</v>
      </c>
      <c r="D51" s="71">
        <v>6050</v>
      </c>
      <c r="E51" s="70" t="s">
        <v>65</v>
      </c>
      <c r="F51" s="33">
        <v>35000</v>
      </c>
      <c r="G51" s="33">
        <v>35000</v>
      </c>
      <c r="H51" s="33">
        <v>35000</v>
      </c>
      <c r="I51" s="33">
        <v>0</v>
      </c>
      <c r="J51" s="60" t="s">
        <v>19</v>
      </c>
      <c r="K51" s="33">
        <v>0</v>
      </c>
      <c r="L51" s="60" t="s">
        <v>20</v>
      </c>
    </row>
    <row r="52" spans="1:12" s="22" customFormat="1" ht="69.75" customHeight="1">
      <c r="A52" s="23"/>
      <c r="B52" s="23"/>
      <c r="C52" s="31">
        <v>92120</v>
      </c>
      <c r="D52" s="31">
        <v>6050</v>
      </c>
      <c r="E52" s="32" t="s">
        <v>66</v>
      </c>
      <c r="F52" s="61">
        <v>156000</v>
      </c>
      <c r="G52" s="61">
        <v>156000</v>
      </c>
      <c r="H52" s="61">
        <v>45000</v>
      </c>
      <c r="I52" s="27">
        <v>0</v>
      </c>
      <c r="J52" s="28" t="s">
        <v>67</v>
      </c>
      <c r="K52" s="27">
        <v>0</v>
      </c>
      <c r="L52" s="28" t="s">
        <v>20</v>
      </c>
    </row>
    <row r="53" spans="1:12" s="22" customFormat="1" ht="61.5" customHeight="1">
      <c r="A53" s="23"/>
      <c r="B53" s="23"/>
      <c r="C53" s="31"/>
      <c r="D53" s="31"/>
      <c r="E53" s="70" t="s">
        <v>68</v>
      </c>
      <c r="F53" s="33">
        <v>60000</v>
      </c>
      <c r="G53" s="33">
        <v>60000</v>
      </c>
      <c r="H53" s="33">
        <v>60000</v>
      </c>
      <c r="I53" s="27">
        <v>0</v>
      </c>
      <c r="J53" s="28" t="s">
        <v>19</v>
      </c>
      <c r="K53" s="33">
        <v>0</v>
      </c>
      <c r="L53" s="28" t="s">
        <v>20</v>
      </c>
    </row>
    <row r="54" spans="1:21" s="48" customFormat="1" ht="21" customHeight="1">
      <c r="A54" s="72">
        <v>10</v>
      </c>
      <c r="B54" s="73">
        <v>926</v>
      </c>
      <c r="C54" s="73">
        <v>92695</v>
      </c>
      <c r="D54" s="31">
        <v>6050</v>
      </c>
      <c r="E54" s="74" t="s">
        <v>69</v>
      </c>
      <c r="F54" s="61">
        <v>16037</v>
      </c>
      <c r="G54" s="62">
        <v>16037</v>
      </c>
      <c r="H54" s="62">
        <v>16037</v>
      </c>
      <c r="I54" s="27">
        <v>0</v>
      </c>
      <c r="J54" s="75" t="s">
        <v>19</v>
      </c>
      <c r="K54" s="27">
        <v>0</v>
      </c>
      <c r="L54" s="75" t="s">
        <v>20</v>
      </c>
      <c r="M54" s="47"/>
      <c r="N54" s="47"/>
      <c r="O54" s="47"/>
      <c r="P54" s="47"/>
      <c r="Q54" s="47"/>
      <c r="R54" s="47"/>
      <c r="S54" s="47"/>
      <c r="T54" s="47"/>
      <c r="U54" s="47"/>
    </row>
    <row r="55" spans="1:21" s="48" customFormat="1" ht="15" customHeight="1">
      <c r="A55" s="72"/>
      <c r="B55" s="73"/>
      <c r="C55" s="73"/>
      <c r="D55" s="31">
        <v>6058</v>
      </c>
      <c r="E55" s="74"/>
      <c r="F55" s="61">
        <v>95445</v>
      </c>
      <c r="G55" s="62">
        <v>95445</v>
      </c>
      <c r="H55" s="62">
        <v>0</v>
      </c>
      <c r="I55" s="27">
        <v>0</v>
      </c>
      <c r="J55" s="75"/>
      <c r="K55" s="27">
        <v>95445</v>
      </c>
      <c r="L55" s="75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48" customFormat="1" ht="24" customHeight="1">
      <c r="A56" s="72"/>
      <c r="B56" s="73"/>
      <c r="C56" s="73"/>
      <c r="D56" s="73">
        <v>6059</v>
      </c>
      <c r="E56" s="74"/>
      <c r="F56" s="76">
        <v>108518</v>
      </c>
      <c r="G56" s="77">
        <v>108518</v>
      </c>
      <c r="H56" s="77">
        <v>108518</v>
      </c>
      <c r="I56" s="78">
        <v>0</v>
      </c>
      <c r="J56" s="75"/>
      <c r="K56" s="78">
        <v>0</v>
      </c>
      <c r="L56" s="75"/>
      <c r="M56" s="47"/>
      <c r="N56" s="47"/>
      <c r="O56" s="47"/>
      <c r="P56" s="47"/>
      <c r="Q56" s="47"/>
      <c r="R56" s="47"/>
      <c r="S56" s="47"/>
      <c r="T56" s="47"/>
      <c r="U56" s="47"/>
    </row>
    <row r="57" spans="1:22" ht="45.75" customHeight="1">
      <c r="A57" s="79" t="s">
        <v>70</v>
      </c>
      <c r="B57" s="79"/>
      <c r="C57" s="79"/>
      <c r="D57" s="79"/>
      <c r="E57" s="79"/>
      <c r="F57" s="80">
        <f>SUM(F10:F17,F20:F28,F32:F42,F47:F56)</f>
        <v>11289448.719999999</v>
      </c>
      <c r="G57" s="80">
        <f>SUM(G10:G17,G20:G28,G32:G42,G47:G56)</f>
        <v>11289448.719999999</v>
      </c>
      <c r="H57" s="80">
        <f>SUM(H10:H17,H20:H28,H32:H42,H47:H56)</f>
        <v>5997664.91</v>
      </c>
      <c r="I57" s="80">
        <f>SUM(I10:I17,I20:I28,I32:I42,I47:I56)</f>
        <v>0</v>
      </c>
      <c r="J57" s="81" t="s">
        <v>71</v>
      </c>
      <c r="K57" s="80">
        <f>SUM(K10:K17,K20:K28,K32:K42,K47:K56)</f>
        <v>165783.81</v>
      </c>
      <c r="L57" s="82" t="s">
        <v>72</v>
      </c>
      <c r="M57" s="83"/>
      <c r="N57" s="83"/>
      <c r="O57" s="83"/>
      <c r="P57" s="83"/>
      <c r="Q57" s="83"/>
      <c r="R57" s="83"/>
      <c r="S57" s="83"/>
      <c r="T57" s="83"/>
      <c r="U57" s="83"/>
      <c r="V57" s="84"/>
    </row>
    <row r="58" spans="1:22" ht="13.5" customHeight="1">
      <c r="A58" s="3" t="s">
        <v>73</v>
      </c>
      <c r="B58" s="85"/>
      <c r="C58" s="85"/>
      <c r="D58" s="85"/>
      <c r="F58" s="3"/>
      <c r="G58" s="3"/>
      <c r="H58" s="3"/>
      <c r="I58" s="3"/>
      <c r="J58" s="3"/>
      <c r="K58" s="36"/>
      <c r="L58" s="3"/>
      <c r="M58" s="83"/>
      <c r="N58" s="83"/>
      <c r="O58" s="83"/>
      <c r="P58" s="83"/>
      <c r="Q58" s="83"/>
      <c r="R58" s="83"/>
      <c r="S58" s="83"/>
      <c r="T58" s="83"/>
      <c r="U58" s="83"/>
      <c r="V58" s="84"/>
    </row>
    <row r="59" spans="1:22" ht="10.5" customHeight="1">
      <c r="A59" s="3" t="s">
        <v>74</v>
      </c>
      <c r="B59" s="85"/>
      <c r="C59" s="85"/>
      <c r="D59" s="85"/>
      <c r="F59" s="3"/>
      <c r="G59" s="3"/>
      <c r="H59" s="3"/>
      <c r="I59" s="3"/>
      <c r="J59" s="3"/>
      <c r="K59" s="36"/>
      <c r="L59" s="3"/>
      <c r="M59" s="83"/>
      <c r="N59" s="83"/>
      <c r="O59" s="83"/>
      <c r="P59" s="83"/>
      <c r="Q59" s="83"/>
      <c r="R59" s="83"/>
      <c r="S59" s="83"/>
      <c r="T59" s="83"/>
      <c r="U59" s="83"/>
      <c r="V59" s="84"/>
    </row>
    <row r="60" spans="1:22" ht="10.5" customHeight="1">
      <c r="A60" s="3" t="s">
        <v>75</v>
      </c>
      <c r="B60" s="85"/>
      <c r="C60" s="85"/>
      <c r="D60" s="85"/>
      <c r="F60" s="3"/>
      <c r="G60" s="3"/>
      <c r="H60" s="3"/>
      <c r="I60" s="3"/>
      <c r="J60" s="3"/>
      <c r="K60" s="36"/>
      <c r="L60" s="3"/>
      <c r="M60" s="83"/>
      <c r="N60" s="83"/>
      <c r="O60" s="83"/>
      <c r="P60" s="83"/>
      <c r="Q60" s="83"/>
      <c r="R60" s="83"/>
      <c r="S60" s="83"/>
      <c r="T60" s="83"/>
      <c r="U60" s="83"/>
      <c r="V60" s="84"/>
    </row>
    <row r="61" spans="1:22" ht="10.5" customHeight="1">
      <c r="A61" s="3" t="s">
        <v>76</v>
      </c>
      <c r="B61" s="85"/>
      <c r="C61" s="85"/>
      <c r="D61" s="85"/>
      <c r="F61" s="3"/>
      <c r="G61" s="3"/>
      <c r="H61" s="3"/>
      <c r="I61" s="3"/>
      <c r="J61" s="3"/>
      <c r="K61" s="36"/>
      <c r="L61" s="3"/>
      <c r="M61" s="83"/>
      <c r="N61" s="83"/>
      <c r="O61" s="83"/>
      <c r="P61" s="83"/>
      <c r="Q61" s="83"/>
      <c r="R61" s="83"/>
      <c r="S61" s="83"/>
      <c r="T61" s="83"/>
      <c r="U61" s="83"/>
      <c r="V61" s="84"/>
    </row>
    <row r="62" spans="1:22" ht="12.75">
      <c r="A62" s="3"/>
      <c r="B62" s="85"/>
      <c r="C62" s="85"/>
      <c r="D62" s="85"/>
      <c r="F62" s="3"/>
      <c r="G62" s="3"/>
      <c r="H62" s="3"/>
      <c r="I62" s="3"/>
      <c r="J62" s="3"/>
      <c r="K62" s="36"/>
      <c r="L62" s="3"/>
      <c r="M62" s="83"/>
      <c r="N62" s="83"/>
      <c r="O62" s="83"/>
      <c r="P62" s="83"/>
      <c r="Q62" s="83"/>
      <c r="R62" s="83"/>
      <c r="S62" s="83"/>
      <c r="T62" s="83"/>
      <c r="U62" s="83"/>
      <c r="V62" s="84"/>
    </row>
    <row r="63" spans="1:25" s="90" customFormat="1" ht="14.25" customHeight="1">
      <c r="A63" s="86"/>
      <c r="B63" s="87"/>
      <c r="C63" s="87"/>
      <c r="D63" s="87"/>
      <c r="E63" s="86"/>
      <c r="F63" s="86"/>
      <c r="G63" s="86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9"/>
      <c r="W63" s="89"/>
      <c r="X63" s="89"/>
      <c r="Y63" s="89"/>
    </row>
    <row r="64" spans="1:28" s="90" customFormat="1" ht="1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91" t="s">
        <v>77</v>
      </c>
      <c r="W64" s="91"/>
      <c r="X64" s="89"/>
      <c r="Y64" s="89"/>
      <c r="Z64" s="92"/>
      <c r="AA64" s="93"/>
      <c r="AB64" s="93"/>
    </row>
    <row r="65" ht="34.5" customHeight="1" hidden="1"/>
    <row r="66" ht="12.75" customHeight="1" hidden="1"/>
    <row r="68" ht="19.5" customHeight="1"/>
  </sheetData>
  <sheetProtection selectLockedCells="1" selectUnlockedCells="1"/>
  <mergeCells count="52">
    <mergeCell ref="A1:L1"/>
    <mergeCell ref="A3:L3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0:A17"/>
    <mergeCell ref="B10:B17"/>
    <mergeCell ref="C11:C17"/>
    <mergeCell ref="E12:E13"/>
    <mergeCell ref="L12:L13"/>
    <mergeCell ref="D14:D17"/>
    <mergeCell ref="B20:B28"/>
    <mergeCell ref="C20:C28"/>
    <mergeCell ref="D20:D28"/>
    <mergeCell ref="A33:A35"/>
    <mergeCell ref="B33:B35"/>
    <mergeCell ref="C33:C35"/>
    <mergeCell ref="E33:E35"/>
    <mergeCell ref="J33:J35"/>
    <mergeCell ref="L33:L35"/>
    <mergeCell ref="A37:A39"/>
    <mergeCell ref="B37:B39"/>
    <mergeCell ref="A41:A42"/>
    <mergeCell ref="B41:B42"/>
    <mergeCell ref="A47:A50"/>
    <mergeCell ref="B47:B50"/>
    <mergeCell ref="C48:C49"/>
    <mergeCell ref="A51:A53"/>
    <mergeCell ref="B51:B53"/>
    <mergeCell ref="C52:C53"/>
    <mergeCell ref="D52:D53"/>
    <mergeCell ref="A54:A56"/>
    <mergeCell ref="B54:B56"/>
    <mergeCell ref="C54:C56"/>
    <mergeCell ref="E54:E56"/>
    <mergeCell ref="J54:J56"/>
    <mergeCell ref="L54:L56"/>
    <mergeCell ref="A57:E57"/>
    <mergeCell ref="A64:U64"/>
    <mergeCell ref="V64:W64"/>
    <mergeCell ref="X64:Y64"/>
  </mergeCells>
  <printOptions horizontalCentered="1"/>
  <pageMargins left="0.2361111111111111" right="0.2361111111111111" top="0" bottom="0" header="0.5118055555555555" footer="0.5118055555555555"/>
  <pageSetup horizontalDpi="300" verticalDpi="300" orientation="landscape" paperSize="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2023-11-27T07:43:55Z</cp:lastPrinted>
  <dcterms:created xsi:type="dcterms:W3CDTF">1998-12-09T13:02:10Z</dcterms:created>
  <dcterms:modified xsi:type="dcterms:W3CDTF">2023-11-28T06:51:01Z</dcterms:modified>
  <cp:category/>
  <cp:version/>
  <cp:contentType/>
  <cp:contentStatus/>
  <cp:revision>1</cp:revision>
</cp:coreProperties>
</file>