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4240" windowHeight="13140" activeTab="0"/>
  </bookViews>
  <sheets>
    <sheet name="Arkusz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<sst xmlns="http://schemas.openxmlformats.org/spreadsheetml/2006/main" count="31" uniqueCount="26">
  <si>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Dział</t>
  </si>
  <si>
    <t xml:space="preserve">Rozdział </t>
  </si>
  <si>
    <t>Paragraf</t>
  </si>
  <si>
    <t>Wyszczególnienie</t>
  </si>
  <si>
    <t>Kwota</t>
  </si>
  <si>
    <t>0490</t>
  </si>
  <si>
    <t>Wpływy z innych lokalnych opłat - za gospodarowanie odpadami komunalnymi</t>
  </si>
  <si>
    <t>Ogółem</t>
  </si>
  <si>
    <t>Rozdział</t>
  </si>
  <si>
    <t>900</t>
  </si>
  <si>
    <t>90002</t>
  </si>
  <si>
    <t>Wynagrodzenia osobowe pracowników</t>
  </si>
  <si>
    <t>Dodatkowe wynagrodzenie roczne</t>
  </si>
  <si>
    <t>Składki na ubezpieczenia społeczne</t>
  </si>
  <si>
    <t>Wpłaty na Państwowy Fundusz Rehabilitacji Osób Niepełnosprawnych</t>
  </si>
  <si>
    <t>Zakup materiałów i wyposażenia</t>
  </si>
  <si>
    <t>Zakup usług pozostałych</t>
  </si>
  <si>
    <t>Odpisy na zakładowy fundusz świadczeń socjalnych</t>
  </si>
  <si>
    <t>Szkolenia pracowników niebędących członkami korpusu służby cywilnej</t>
  </si>
  <si>
    <t xml:space="preserve">DOCHODY Z TYTUŁU OPŁAT ZA GOSPODAROWANIE ODPADAMI  KOMUNALNYMI NA 2023 ROK                   </t>
  </si>
  <si>
    <t>WYDATKI  NA CELE ZWIĄZANE Z GOSPODARKĄ ODPADAMI KOMUNALNYMI                I OBSŁUGĄ SYSTEMU NA 2023 ROK</t>
  </si>
  <si>
    <t>Składki na Fundusz Pracy oraz Fundusz Solidarnościowy</t>
  </si>
  <si>
    <t xml:space="preserve">Załącznik Nr 5 do uchwały Nr      Rady Miejskiej Radzynia Chełmińskiego z dnia     </t>
  </si>
  <si>
    <t>Kary, odszkodowania i grzywny wypłacane na rzecz osób prawnych i innych jednostek organizacyjnych</t>
  </si>
  <si>
    <t>Zakup usług zdrowotnych</t>
  </si>
  <si>
    <t>Zakup usług remontowych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</si>
</sst>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/>
    </xf>
    <xf numFmtId="4" fontId="0" fillId="0" borderId="0" xfId="0" applyNumberForma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wrapText="1"/>
    </xf>
    <xf numFmtId="4" fontId="3" fillId="0" borderId="9" xfId="0" applyNumberFormat="1" applyFont="1" applyBorder="1" applyAlignment="1">
      <alignment vertical="center"/>
    </xf>
    <xf numFmtId="4" fontId="4" fillId="2" borderId="4" xfId="0" applyNumberFormat="1" applyFont="1" applyFill="1" applyBorder="1"/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E4E5-4AF1-41E9-9E5E-16DA50AF2C32}">
  <dimension ref="A1:E24"/>
  <sheetViews>
    <sheetView tabSelected="1" workbookViewId="0" topLeftCell="A16">
      <selection activeCell="E17" sqref="E17"/>
    </sheetView>
  </sheetViews>
  <sheetFormatPr defaultColWidth="9.140625" defaultRowHeight="15"/>
  <cols>
    <col min="1" max="1" width="8.28125" style="0" customWidth="1"/>
    <col min="2" max="2" width="12.00390625" style="0" customWidth="1"/>
    <col min="3" max="3" width="10.8515625" style="0" customWidth="1"/>
    <col min="4" max="4" width="31.8515625" style="0" customWidth="1"/>
    <col min="5" max="5" width="21.140625" style="0" customWidth="1"/>
  </cols>
  <sheetData>
    <row r="1" spans="1:5" ht="33.75" customHeight="1">
      <c r="A1" s="30" t="s">
        <v>22</v>
      </c>
      <c r="B1" s="30"/>
      <c r="C1" s="30"/>
      <c r="D1" s="30"/>
      <c r="E1" s="30"/>
    </row>
    <row r="2" spans="1:5" ht="15">
      <c r="A2" s="34"/>
      <c r="B2" s="34"/>
      <c r="C2" s="34"/>
      <c r="D2" s="34"/>
      <c r="E2" s="34"/>
    </row>
    <row r="3" spans="1:5" ht="44.25" customHeight="1" thickBot="1">
      <c r="A3" s="35" t="s">
        <v>19</v>
      </c>
      <c r="B3" s="35"/>
      <c r="C3" s="35"/>
      <c r="D3" s="35"/>
      <c r="E3" s="35"/>
    </row>
    <row r="4" spans="1:5" ht="15.75" thickBot="1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</row>
    <row r="5" spans="1:5" ht="61.5" thickBot="1">
      <c r="A5" s="9">
        <v>900</v>
      </c>
      <c r="B5" s="10">
        <v>90002</v>
      </c>
      <c r="C5" s="11" t="s">
        <v>5</v>
      </c>
      <c r="D5" s="12" t="s">
        <v>6</v>
      </c>
      <c r="E5" s="13">
        <v>1135000</v>
      </c>
    </row>
    <row r="6" spans="1:5" ht="16.5" thickBot="1">
      <c r="A6" s="31" t="s">
        <v>7</v>
      </c>
      <c r="B6" s="32"/>
      <c r="C6" s="32"/>
      <c r="D6" s="33"/>
      <c r="E6" s="14">
        <f>E5</f>
        <v>1135000</v>
      </c>
    </row>
    <row r="8" spans="1:5" ht="39" customHeight="1">
      <c r="A8" s="36" t="s">
        <v>20</v>
      </c>
      <c r="B8" s="36"/>
      <c r="C8" s="36"/>
      <c r="D8" s="36"/>
      <c r="E8" s="36"/>
    </row>
    <row r="9" ht="15.75" thickBot="1"/>
    <row r="10" spans="1:5" ht="15.75" thickBot="1">
      <c r="A10" s="1" t="s">
        <v>0</v>
      </c>
      <c r="B10" s="2" t="s">
        <v>8</v>
      </c>
      <c r="C10" s="5" t="s">
        <v>2</v>
      </c>
      <c r="D10" s="6" t="s">
        <v>3</v>
      </c>
      <c r="E10" s="7" t="s">
        <v>4</v>
      </c>
    </row>
    <row r="11" spans="1:5" ht="30">
      <c r="A11" s="15" t="s">
        <v>9</v>
      </c>
      <c r="B11" s="16" t="s">
        <v>10</v>
      </c>
      <c r="C11" s="10">
        <v>4010</v>
      </c>
      <c r="D11" s="38" t="s">
        <v>11</v>
      </c>
      <c r="E11" s="17">
        <v>71995</v>
      </c>
    </row>
    <row r="12" spans="1:5" ht="30">
      <c r="A12" s="18"/>
      <c r="B12" s="19"/>
      <c r="C12" s="20">
        <v>4040</v>
      </c>
      <c r="D12" s="39" t="s">
        <v>12</v>
      </c>
      <c r="E12" s="21">
        <v>4815</v>
      </c>
    </row>
    <row r="13" spans="1:5" ht="45">
      <c r="A13" s="18"/>
      <c r="B13" s="19"/>
      <c r="C13" s="20">
        <v>4110</v>
      </c>
      <c r="D13" s="39" t="s">
        <v>13</v>
      </c>
      <c r="E13" s="21">
        <v>13201</v>
      </c>
    </row>
    <row r="14" spans="1:5" ht="45">
      <c r="A14" s="18"/>
      <c r="B14" s="19"/>
      <c r="C14" s="20">
        <v>4120</v>
      </c>
      <c r="D14" s="39" t="s">
        <v>21</v>
      </c>
      <c r="E14" s="21">
        <v>1882</v>
      </c>
    </row>
    <row r="15" spans="1:5" ht="53.25" customHeight="1">
      <c r="A15" s="18"/>
      <c r="B15" s="19"/>
      <c r="C15" s="20">
        <v>4140</v>
      </c>
      <c r="D15" s="39" t="s">
        <v>14</v>
      </c>
      <c r="E15" s="21">
        <v>200</v>
      </c>
    </row>
    <row r="16" spans="1:5" ht="30">
      <c r="A16" s="22"/>
      <c r="B16" s="23"/>
      <c r="C16" s="24">
        <v>4210</v>
      </c>
      <c r="D16" s="40" t="s">
        <v>15</v>
      </c>
      <c r="E16" s="25">
        <v>2000</v>
      </c>
    </row>
    <row r="17" spans="1:5" ht="21.75" customHeight="1">
      <c r="A17" s="41"/>
      <c r="B17" s="23"/>
      <c r="C17" s="27">
        <v>4270</v>
      </c>
      <c r="D17" s="37" t="s">
        <v>25</v>
      </c>
      <c r="E17" s="28">
        <v>1000</v>
      </c>
    </row>
    <row r="18" spans="1:5" ht="30">
      <c r="A18" s="41"/>
      <c r="B18" s="23"/>
      <c r="C18" s="27">
        <v>4280</v>
      </c>
      <c r="D18" s="37" t="s">
        <v>24</v>
      </c>
      <c r="E18" s="28">
        <v>150</v>
      </c>
    </row>
    <row r="19" spans="1:5" ht="15.75">
      <c r="A19" s="26"/>
      <c r="B19" s="23"/>
      <c r="C19" s="27">
        <v>4300</v>
      </c>
      <c r="D19" s="37" t="s">
        <v>16</v>
      </c>
      <c r="E19" s="28">
        <v>1248850</v>
      </c>
    </row>
    <row r="20" spans="1:5" ht="45">
      <c r="A20" s="26"/>
      <c r="B20" s="29"/>
      <c r="C20" s="27">
        <v>4440</v>
      </c>
      <c r="D20" s="37" t="s">
        <v>17</v>
      </c>
      <c r="E20" s="28">
        <v>1788.66</v>
      </c>
    </row>
    <row r="21" spans="1:5" ht="69.75" customHeight="1">
      <c r="A21" s="26"/>
      <c r="B21" s="29"/>
      <c r="C21" s="27">
        <v>4600</v>
      </c>
      <c r="D21" s="37" t="s">
        <v>23</v>
      </c>
      <c r="E21" s="28">
        <v>564</v>
      </c>
    </row>
    <row r="22" spans="1:5" ht="45.75" thickBot="1">
      <c r="A22" s="26"/>
      <c r="B22" s="29"/>
      <c r="C22" s="27">
        <v>4700</v>
      </c>
      <c r="D22" s="37" t="s">
        <v>18</v>
      </c>
      <c r="E22" s="28">
        <v>874.31</v>
      </c>
    </row>
    <row r="23" spans="1:5" ht="16.5" thickBot="1">
      <c r="A23" s="31" t="s">
        <v>7</v>
      </c>
      <c r="B23" s="32"/>
      <c r="C23" s="32"/>
      <c r="D23" s="33"/>
      <c r="E23" s="14">
        <f>SUM(E11:E22)</f>
        <v>1347319.97</v>
      </c>
    </row>
    <row r="24" ht="15">
      <c r="E24" s="8"/>
    </row>
  </sheetData>
  <mergeCells count="6">
    <mergeCell ref="A1:E1"/>
    <mergeCell ref="A23:D23"/>
    <mergeCell ref="A6:D6"/>
    <mergeCell ref="A2:E2"/>
    <mergeCell ref="A3:E3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Malinowska, Iwona</cp:lastModifiedBy>
  <cp:lastPrinted>2023-11-27T11:24:06Z</cp:lastPrinted>
  <dcterms:created xsi:type="dcterms:W3CDTF">2022-11-25T13:01:40Z</dcterms:created>
  <dcterms:modified xsi:type="dcterms:W3CDTF">2023-11-27T11:24:52Z</dcterms:modified>
  <cp:category/>
  <cp:version/>
  <cp:contentType/>
  <cp:contentStatus/>
</cp:coreProperties>
</file>