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<sst xmlns="http://schemas.openxmlformats.org/spreadsheetml/2006/main" count="72" uniqueCount="65">
  <si>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Lp.</t>
  </si>
  <si>
    <t>WYSZCZEGÓLNIENIE</t>
  </si>
  <si>
    <t>Paragraf</t>
  </si>
  <si>
    <t>1.</t>
  </si>
  <si>
    <t>X</t>
  </si>
  <si>
    <t xml:space="preserve">   2.  PRZYCHODY</t>
  </si>
  <si>
    <t>2.1</t>
  </si>
  <si>
    <t>2.2</t>
  </si>
  <si>
    <t>Spółdzielnia Mieszkaniowa "NATALIA"</t>
  </si>
  <si>
    <t>2.3</t>
  </si>
  <si>
    <t xml:space="preserve">    3.  WYDATKI</t>
  </si>
  <si>
    <t>3.1</t>
  </si>
  <si>
    <t>3.2</t>
  </si>
  <si>
    <t>Dodatkowe wynagrodzenie roczne</t>
  </si>
  <si>
    <t>3.3</t>
  </si>
  <si>
    <t>3.4</t>
  </si>
  <si>
    <t>3.5</t>
  </si>
  <si>
    <t>3.6</t>
  </si>
  <si>
    <t>3.7</t>
  </si>
  <si>
    <t>3.8</t>
  </si>
  <si>
    <t>3.9</t>
  </si>
  <si>
    <t>3.10</t>
  </si>
  <si>
    <t>Szkoła Podstawowa Radzyń Chełmiński</t>
  </si>
  <si>
    <t>Wpłata zysku do budżetu</t>
  </si>
  <si>
    <t xml:space="preserve"> </t>
  </si>
  <si>
    <t>Zwiększenie środków obrotowych</t>
  </si>
  <si>
    <t>Zmniejszenie środków obrotowych</t>
  </si>
  <si>
    <t>Inne cele wynikające z odrębnych przepisów</t>
  </si>
  <si>
    <t xml:space="preserve">               0</t>
  </si>
  <si>
    <t xml:space="preserve">                                  P L A N   F I N A N S O W Y </t>
  </si>
  <si>
    <t xml:space="preserve">            G O S P O D A R S T W A   P O M O C N I C Z E G O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</si>
  <si>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</si>
  <si>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</si>
  <si>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</si>
  <si>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</si>
  <si>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</si>
  <si>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</si>
  <si>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0830</t>
  </si>
  <si>
    <t>Opłaty na rzecz budżetu państwa</t>
  </si>
  <si>
    <t>3.11</t>
  </si>
  <si>
    <t>Podróże służbowe krajowe</t>
  </si>
  <si>
    <t>2.4</t>
  </si>
  <si>
    <t>5.</t>
  </si>
  <si>
    <t>Wynagrodzenia osobowe pracowników</t>
  </si>
  <si>
    <t xml:space="preserve">Spóldzielnia Mieszkaniowa "SADY" </t>
  </si>
  <si>
    <t xml:space="preserve">   4.  Zysk ( strata ) ( poz. 2-3 )</t>
  </si>
  <si>
    <t>Zakup usług zdrowotnych</t>
  </si>
  <si>
    <t>3.12</t>
  </si>
  <si>
    <t>4.1</t>
  </si>
  <si>
    <t>4.2</t>
  </si>
  <si>
    <t>4.3</t>
  </si>
  <si>
    <t>4.4</t>
  </si>
  <si>
    <t>Zimna woda i ścieki</t>
  </si>
  <si>
    <t xml:space="preserve">Odpisy na zakładowy fundusz świadczeń socjalnych </t>
  </si>
  <si>
    <t xml:space="preserve">Stan śr. obrot. na kon. roku ( poz. 1 + 4.2 - 4.3 ) </t>
  </si>
  <si>
    <t xml:space="preserve">                                         N A   R O K   2008               </t>
  </si>
  <si>
    <t>Plan na 2008 rok</t>
  </si>
  <si>
    <t>Wydatki osobowe niezaliczone do wynagrodzeń</t>
  </si>
  <si>
    <t>3.13</t>
  </si>
  <si>
    <t>3.14</t>
  </si>
  <si>
    <t>Szkolenia pracowników niebędących członkami korpusu służby cywilnej</t>
  </si>
  <si>
    <t xml:space="preserve">   Załącznik Nr 1</t>
  </si>
  <si>
    <t xml:space="preserve">Stan środków obrotowych na początek roku </t>
  </si>
  <si>
    <t>w złotych</t>
  </si>
  <si>
    <t xml:space="preserve">           do załącznika Nr  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</si>
</sst>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\ _z_ł_-;_-@_-"/>
    <numFmt numFmtId="165" formatCode="_-* #,##0.00\ _z_ł_-;\-* #,##0.00\ _z_ł_-;_-* &quot;-&quot;\ _z_ł_-;_-@_-"/>
  </numFmts>
  <fonts count="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2" fillId="0" borderId="16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7" xfId="0" applyNumberFormat="1" applyBorder="1" applyAlignment="1">
      <alignment/>
    </xf>
    <xf numFmtId="165" fontId="2" fillId="0" borderId="13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6" xfId="0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40">
      <selection activeCell="D6" sqref="D6"/>
    </sheetView>
  </sheetViews>
  <sheetFormatPr defaultColWidth="9.00390625" defaultRowHeight="12.75"/>
  <cols>
    <col min="1" max="1" width="5.125" style="0" customWidth="1"/>
    <col min="2" max="2" width="49.125" style="0" customWidth="1"/>
    <col min="3" max="3" width="13.00390625" style="0" customWidth="1"/>
    <col min="4" max="4" width="14.75390625" style="0" customWidth="1"/>
  </cols>
  <sheetData>
    <row r="1" spans="3:4" ht="12.75">
      <c r="C1" s="61" t="s">
        <v>61</v>
      </c>
      <c r="D1" s="61"/>
    </row>
    <row r="2" spans="3:4" ht="12.75">
      <c r="C2" s="61" t="s">
        <v>64</v>
      </c>
      <c r="D2" s="61"/>
    </row>
    <row r="6" spans="2:3" ht="18">
      <c r="B6" s="22" t="s">
        <v>29</v>
      </c>
      <c r="C6" s="23"/>
    </row>
    <row r="7" spans="2:3" ht="18">
      <c r="B7" s="22" t="s">
        <v>30</v>
      </c>
      <c r="C7" s="23"/>
    </row>
    <row r="8" spans="1:3" ht="18">
      <c r="A8" t="s">
        <v>24</v>
      </c>
      <c r="B8" s="22" t="s">
        <v>55</v>
      </c>
      <c r="C8" s="23"/>
    </row>
    <row r="9" ht="12.75">
      <c r="B9" s="2"/>
    </row>
    <row r="10" ht="12.75">
      <c r="B10" s="2"/>
    </row>
    <row r="11" spans="1:4" ht="13.5" thickBot="1">
      <c r="A11" s="1"/>
      <c r="B11" s="1"/>
      <c r="C11" s="1"/>
      <c r="D11" s="60" t="s">
        <v>63</v>
      </c>
    </row>
    <row r="12" spans="1:5" ht="15.75" thickBot="1">
      <c r="A12" s="20" t="s">
        <v>0</v>
      </c>
      <c r="B12" s="20" t="s">
        <v>1</v>
      </c>
      <c r="C12" s="12" t="s">
        <v>2</v>
      </c>
      <c r="D12" s="21" t="s">
        <v>56</v>
      </c>
      <c r="E12" s="6"/>
    </row>
    <row r="13" spans="1:5" ht="15.75">
      <c r="A13" s="37" t="s">
        <v>3</v>
      </c>
      <c r="B13" s="36" t="s">
        <v>62</v>
      </c>
      <c r="C13" s="17" t="s">
        <v>4</v>
      </c>
      <c r="D13" s="41">
        <v>47889</v>
      </c>
      <c r="E13" s="6"/>
    </row>
    <row r="14" spans="1:5" ht="15.75" thickBot="1">
      <c r="A14" s="4"/>
      <c r="B14" s="7"/>
      <c r="C14" s="14"/>
      <c r="D14" s="42"/>
      <c r="E14" s="6"/>
    </row>
    <row r="15" spans="1:5" ht="16.5" thickBot="1">
      <c r="A15" s="5" t="s">
        <v>5</v>
      </c>
      <c r="B15" s="12"/>
      <c r="C15" s="12"/>
      <c r="D15" s="43">
        <f>SUM(D16:D19)</f>
        <v>422108</v>
      </c>
      <c r="E15" s="6"/>
    </row>
    <row r="16" spans="1:5" ht="14.25">
      <c r="A16" s="29" t="s">
        <v>6</v>
      </c>
      <c r="B16" s="10" t="s">
        <v>44</v>
      </c>
      <c r="C16" s="15" t="s">
        <v>37</v>
      </c>
      <c r="D16" s="44">
        <v>190317</v>
      </c>
      <c r="E16" s="6"/>
    </row>
    <row r="17" spans="1:5" ht="14.25">
      <c r="A17" s="13" t="s">
        <v>7</v>
      </c>
      <c r="B17" s="9" t="s">
        <v>8</v>
      </c>
      <c r="C17" s="16" t="s">
        <v>37</v>
      </c>
      <c r="D17" s="45">
        <v>29594</v>
      </c>
      <c r="E17" s="6"/>
    </row>
    <row r="18" spans="1:5" ht="14.25">
      <c r="A18" s="13" t="s">
        <v>9</v>
      </c>
      <c r="B18" s="34" t="s">
        <v>22</v>
      </c>
      <c r="C18" s="16" t="s">
        <v>37</v>
      </c>
      <c r="D18" s="45">
        <v>176877</v>
      </c>
      <c r="E18" s="6"/>
    </row>
    <row r="19" spans="1:5" ht="14.25">
      <c r="A19" s="30" t="s">
        <v>41</v>
      </c>
      <c r="B19" s="35" t="s">
        <v>52</v>
      </c>
      <c r="C19" s="33" t="s">
        <v>37</v>
      </c>
      <c r="D19" s="46">
        <v>25320</v>
      </c>
      <c r="E19" s="6"/>
    </row>
    <row r="20" spans="1:5" ht="13.5" thickBot="1">
      <c r="A20" s="7"/>
      <c r="B20" s="7"/>
      <c r="C20" s="7"/>
      <c r="D20" s="47"/>
      <c r="E20" s="6"/>
    </row>
    <row r="21" spans="1:5" ht="16.5" thickBot="1">
      <c r="A21" s="8" t="s">
        <v>10</v>
      </c>
      <c r="B21" s="12"/>
      <c r="C21" s="12"/>
      <c r="D21" s="43">
        <f>SUM(D23:D36)</f>
        <v>419696</v>
      </c>
      <c r="E21" s="6"/>
    </row>
    <row r="22" spans="1:5" ht="15">
      <c r="A22" s="3"/>
      <c r="B22" s="10"/>
      <c r="C22" s="10"/>
      <c r="D22" s="44"/>
      <c r="E22" s="6"/>
    </row>
    <row r="23" spans="1:5" ht="14.25">
      <c r="A23" s="26" t="s">
        <v>11</v>
      </c>
      <c r="B23" s="9" t="s">
        <v>57</v>
      </c>
      <c r="C23" s="18">
        <v>3020</v>
      </c>
      <c r="D23" s="45">
        <v>930</v>
      </c>
      <c r="E23" s="6"/>
    </row>
    <row r="24" spans="1:5" ht="14.25">
      <c r="A24" s="13" t="s">
        <v>12</v>
      </c>
      <c r="B24" s="6" t="s">
        <v>43</v>
      </c>
      <c r="C24" s="17">
        <v>4010</v>
      </c>
      <c r="D24" s="48">
        <v>106359</v>
      </c>
      <c r="E24" s="6"/>
    </row>
    <row r="25" spans="1:5" ht="14.25">
      <c r="A25" s="26" t="s">
        <v>14</v>
      </c>
      <c r="B25" s="9" t="s">
        <v>13</v>
      </c>
      <c r="C25" s="18">
        <v>4040</v>
      </c>
      <c r="D25" s="45">
        <v>6590</v>
      </c>
      <c r="E25" s="6"/>
    </row>
    <row r="26" spans="1:5" ht="14.25">
      <c r="A26" s="13" t="s">
        <v>15</v>
      </c>
      <c r="B26" s="6" t="s">
        <v>31</v>
      </c>
      <c r="C26" s="17">
        <v>4110</v>
      </c>
      <c r="D26" s="48">
        <v>17036</v>
      </c>
      <c r="E26" s="6"/>
    </row>
    <row r="27" spans="1:5" ht="14.25">
      <c r="A27" s="26" t="s">
        <v>16</v>
      </c>
      <c r="B27" s="9" t="s">
        <v>32</v>
      </c>
      <c r="C27" s="18">
        <v>4120</v>
      </c>
      <c r="D27" s="45">
        <v>2679</v>
      </c>
      <c r="E27" s="6"/>
    </row>
    <row r="28" spans="1:5" ht="14.25">
      <c r="A28" s="13" t="s">
        <v>17</v>
      </c>
      <c r="B28" s="6" t="s">
        <v>33</v>
      </c>
      <c r="C28" s="17">
        <v>4210</v>
      </c>
      <c r="D28" s="48">
        <v>171777</v>
      </c>
      <c r="E28" s="6"/>
    </row>
    <row r="29" spans="1:5" ht="14.25">
      <c r="A29" s="13" t="s">
        <v>18</v>
      </c>
      <c r="B29" s="9" t="s">
        <v>34</v>
      </c>
      <c r="C29" s="18">
        <v>4260</v>
      </c>
      <c r="D29" s="45">
        <v>50895</v>
      </c>
      <c r="E29" s="6"/>
    </row>
    <row r="30" spans="1:5" ht="14.25">
      <c r="A30" s="13" t="s">
        <v>19</v>
      </c>
      <c r="B30" s="9" t="s">
        <v>35</v>
      </c>
      <c r="C30" s="18">
        <v>4270</v>
      </c>
      <c r="D30" s="45">
        <v>34500</v>
      </c>
      <c r="E30" s="6"/>
    </row>
    <row r="31" spans="1:5" ht="14.25">
      <c r="A31" s="13" t="s">
        <v>20</v>
      </c>
      <c r="B31" s="6" t="s">
        <v>46</v>
      </c>
      <c r="C31" s="17">
        <v>4280</v>
      </c>
      <c r="D31" s="48">
        <v>200</v>
      </c>
      <c r="E31" s="6"/>
    </row>
    <row r="32" spans="1:5" ht="14.25">
      <c r="A32" s="27" t="s">
        <v>21</v>
      </c>
      <c r="B32" s="9" t="s">
        <v>36</v>
      </c>
      <c r="C32" s="18">
        <v>4300</v>
      </c>
      <c r="D32" s="45">
        <v>4600</v>
      </c>
      <c r="E32" s="6"/>
    </row>
    <row r="33" spans="1:5" ht="14.25">
      <c r="A33" s="28" t="s">
        <v>39</v>
      </c>
      <c r="B33" s="9" t="s">
        <v>40</v>
      </c>
      <c r="C33" s="18">
        <v>4410</v>
      </c>
      <c r="D33" s="45">
        <v>300</v>
      </c>
      <c r="E33" s="6"/>
    </row>
    <row r="34" spans="1:5" ht="14.25">
      <c r="A34" s="40" t="s">
        <v>47</v>
      </c>
      <c r="B34" s="6" t="s">
        <v>53</v>
      </c>
      <c r="C34" s="17">
        <v>4440</v>
      </c>
      <c r="D34" s="48">
        <v>3520</v>
      </c>
      <c r="E34" s="6"/>
    </row>
    <row r="35" spans="1:5" ht="14.25">
      <c r="A35" s="55" t="s">
        <v>58</v>
      </c>
      <c r="B35" s="9" t="s">
        <v>38</v>
      </c>
      <c r="C35" s="18">
        <v>4510</v>
      </c>
      <c r="D35" s="45">
        <v>20000</v>
      </c>
      <c r="E35" s="6"/>
    </row>
    <row r="36" spans="1:5" ht="25.5">
      <c r="A36" s="57" t="s">
        <v>59</v>
      </c>
      <c r="B36" s="56" t="s">
        <v>60</v>
      </c>
      <c r="C36" s="58">
        <v>4700</v>
      </c>
      <c r="D36" s="59">
        <v>310</v>
      </c>
      <c r="E36" s="6"/>
    </row>
    <row r="37" spans="1:5" ht="19.5" customHeight="1" thickBot="1">
      <c r="A37" s="7"/>
      <c r="B37" s="7"/>
      <c r="C37" s="7"/>
      <c r="D37" s="47"/>
      <c r="E37" s="6"/>
    </row>
    <row r="38" spans="1:5" ht="16.5" thickBot="1">
      <c r="A38" s="8" t="s">
        <v>45</v>
      </c>
      <c r="B38" s="12"/>
      <c r="C38" s="12"/>
      <c r="D38" s="43">
        <f>SUM(D15-D21)</f>
        <v>2412</v>
      </c>
      <c r="E38" s="6"/>
    </row>
    <row r="39" spans="1:5" ht="15.75">
      <c r="A39" s="24"/>
      <c r="B39" s="19"/>
      <c r="C39" s="19"/>
      <c r="D39" s="49"/>
      <c r="E39" s="6"/>
    </row>
    <row r="40" spans="1:5" ht="14.25">
      <c r="A40" s="31" t="s">
        <v>48</v>
      </c>
      <c r="B40" s="11" t="s">
        <v>23</v>
      </c>
      <c r="C40" s="25">
        <v>2380</v>
      </c>
      <c r="D40" s="50">
        <v>1206</v>
      </c>
      <c r="E40" s="6"/>
    </row>
    <row r="41" spans="1:5" ht="14.25">
      <c r="A41" s="26" t="s">
        <v>49</v>
      </c>
      <c r="B41" s="6" t="s">
        <v>25</v>
      </c>
      <c r="C41" s="17" t="s">
        <v>4</v>
      </c>
      <c r="D41" s="48">
        <v>1206</v>
      </c>
      <c r="E41" s="6"/>
    </row>
    <row r="42" spans="1:5" ht="14.25">
      <c r="A42" s="13" t="s">
        <v>50</v>
      </c>
      <c r="B42" s="9" t="s">
        <v>26</v>
      </c>
      <c r="C42" s="18" t="s">
        <v>4</v>
      </c>
      <c r="D42" s="51" t="s">
        <v>28</v>
      </c>
      <c r="E42" s="6"/>
    </row>
    <row r="43" spans="1:5" ht="14.25">
      <c r="A43" s="26" t="s">
        <v>51</v>
      </c>
      <c r="B43" s="6" t="s">
        <v>27</v>
      </c>
      <c r="C43" s="17" t="s">
        <v>4</v>
      </c>
      <c r="D43" s="52" t="s">
        <v>28</v>
      </c>
      <c r="E43" s="6"/>
    </row>
    <row r="44" spans="1:5" ht="15" thickBot="1">
      <c r="A44" s="38"/>
      <c r="B44" s="39"/>
      <c r="C44" s="39"/>
      <c r="D44" s="53"/>
      <c r="E44" s="6"/>
    </row>
    <row r="45" spans="1:5" ht="15.75">
      <c r="A45" s="32" t="s">
        <v>42</v>
      </c>
      <c r="B45" s="36" t="s">
        <v>54</v>
      </c>
      <c r="C45" s="6"/>
      <c r="D45" s="54">
        <f>SUM(D13+D41)</f>
        <v>49095</v>
      </c>
      <c r="E45" s="6"/>
    </row>
    <row r="46" spans="1:5" ht="13.5" thickBot="1">
      <c r="A46" s="7"/>
      <c r="B46" s="7"/>
      <c r="C46" s="7"/>
      <c r="D46" s="47"/>
      <c r="E46" s="6"/>
    </row>
  </sheetData>
  <mergeCells count="2">
    <mergeCell ref="C1:D1"/>
    <mergeCell ref="C2:D2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Grażyna Szałas</cp:lastModifiedBy>
  <cp:lastPrinted>2007-11-13T10:34:54Z</cp:lastPrinted>
  <dcterms:created xsi:type="dcterms:W3CDTF">2002-11-15T07:12:55Z</dcterms:created>
  <dcterms:modified xsi:type="dcterms:W3CDTF">2007-12-27T12:34:27Z</dcterms:modified>
  <cp:category/>
  <cp:version/>
  <cp:contentType/>
  <cp:contentStatus/>
</cp:coreProperties>
</file>