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  <sheet name="Założenia" sheetId="2" r:id="rId2"/>
  </sheets>
  <definedNames>
    <definedName name="_xlnm.Print_Area" localSheetId="1">'Założenia'!$A$1:$A$60</definedName>
  </definedNames>
  <calcPr fullCalcOnLoad="1"/>
</workbook>
</file>

<file path=xl/sharedStrings.xml><?xml version="1.0" encoding="utf-8"?>
<sst xmlns="http://schemas.openxmlformats.org/spreadsheetml/2006/main" count="136" uniqueCount="89">
  <si>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</si>
  <si>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</si>
  <si>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</si>
  <si>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</si>
  <si>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</si>
  <si>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</si>
  <si>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</si>
  <si>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</si>
  <si>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</si>
  <si>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</si>
  <si>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</si>
  <si>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</si>
  <si>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</si>
  <si>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</si>
  <si>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</si>
  <si>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</si>
  <si>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</si>
  <si>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</si>
  <si>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</si>
  <si>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</si>
  <si>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</si>
  <si>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</si>
  <si>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</si>
  <si>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</si>
  <si>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</si>
  <si>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</si>
  <si>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</si>
  <si>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</si>
  <si>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</si>
  <si>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</si>
  <si>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</si>
  <si>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</si>
  <si>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</si>
  <si>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</si>
  <si>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</si>
  <si>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</si>
  <si>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</si>
  <si>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Konserwacja i renowacja Zamku Konwentualnego w Radzyniu Chełmińskim</t>
  </si>
  <si>
    <t>1. Opracowanie dokumentacji technicznej oraz budowa drogi dojazdowej do terenów inwestycyjnych w obrębie geodezyjnym Kneblowo</t>
  </si>
  <si>
    <t>Opracowanie dokumentacji technicznej na rozbudowę kanalizacji sanitarnej w Radzyniu Chełmińskim (tereny inwestycyjne)</t>
  </si>
  <si>
    <t>A.    - 
B.    -
C.    -</t>
  </si>
  <si>
    <t>2. Budowa przydomowych oczyszczalni ścieków na terenie gminy  Radzyń Chełmiński oraz wymiana i rozbudowa sieci wodociągowej na terenie miasta i gminy Radzyń Chełmiński - zadanie II (I etap)</t>
  </si>
  <si>
    <t>Opracowanie dokumentacji technicznej na przebudowę budynku OSP Rywałd</t>
  </si>
  <si>
    <t>Zakup samochodu ratowniczo-gaśniczego ciężkiego dla potrzeb OSP Radzyń Chełmiński</t>
  </si>
  <si>
    <t>rok budżetowy 2011 (8+9+10+11)</t>
  </si>
  <si>
    <t xml:space="preserve">1. Budowa 60 szt. przydomowych  oczyszczalni ścieków na terenie Gminy Radzyń Chełmiński </t>
  </si>
  <si>
    <t>8.</t>
  </si>
  <si>
    <t>3. Opracowanie dokumentacji technicznej oraz budowa przepompowni ścieków przy terenach inwestycyjnych w obrębie geodezyjnym Kneblowo</t>
  </si>
  <si>
    <t>Zakup i wymiana cyfrowej centrali telefonicznej w Urzędzie Miasta i Gminy Radzyń Chełmiński</t>
  </si>
  <si>
    <t>Przebudowa części budynku komunalnego przy ul. Tysiąclecia 21 w Radzyniu Chełmińskim na cele rehabilitacyjne</t>
  </si>
  <si>
    <t>2. Rekultywacja drogi gminnej w technologii nawierzchni asfaltowej w miejscowości Gołębiewo</t>
  </si>
  <si>
    <t>Utworzenie Placu Zabaw przy Zespole Szkół w Radzyniu Chełmińskim w ramach programu rządowego "Radosna Szkoła"</t>
  </si>
  <si>
    <t>Załącznik Nr 4 do uchwały Nr III/15/10 Rady Miejskiej Radzynia Chełmińskiego z dnia 21 grudnia 2010r.</t>
  </si>
  <si>
    <t>Z A Ł O Ż E N I A</t>
  </si>
  <si>
    <t>Planowanych zadań inwestycyjnych</t>
  </si>
  <si>
    <t>oraz zakupów inwestycyjnych</t>
  </si>
  <si>
    <t>na 2011 rok.</t>
  </si>
  <si>
    <t>Planowane wielkości nakładów finansowych zadań inwestycyjnych w załączniku nr 4 do projektu budżetu gminy na 2011 rok oraz niektórych zakupów inwestycyjnych dotyczą:</t>
  </si>
  <si>
    <r>
      <t>I.</t>
    </r>
    <r>
      <rPr>
        <sz val="7"/>
        <rFont val="Times New Roman"/>
        <family val="1"/>
      </rPr>
      <t xml:space="preserve">                   </t>
    </r>
    <r>
      <rPr>
        <b/>
        <u val="single"/>
        <sz val="14"/>
        <rFont val="Times New Roman"/>
        <family val="1"/>
      </rPr>
      <t>Zadania inwestycyjne</t>
    </r>
    <r>
      <rPr>
        <sz val="14"/>
        <rFont val="Times New Roman"/>
        <family val="1"/>
      </rPr>
      <t xml:space="preserve"> </t>
    </r>
  </si>
  <si>
    <t xml:space="preserve">1.Budowa 60 szt. przydomowych  oczyszczalni ścieków na terenie Gminy Radzyń Chełmiński. </t>
  </si>
  <si>
    <r>
      <t xml:space="preserve">Planowane  nakłady  finansowe  wyniosą  </t>
    </r>
    <r>
      <rPr>
        <b/>
        <sz val="14"/>
        <rFont val="Times New Roman"/>
        <family val="1"/>
      </rPr>
      <t xml:space="preserve">1 500 000zł </t>
    </r>
    <r>
      <rPr>
        <sz val="14"/>
        <rFont val="Times New Roman"/>
        <family val="1"/>
      </rPr>
      <t xml:space="preserve">i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pokryte  zostaną kredytem długoterminowym inwestycyjnym w wysokości </t>
    </r>
    <r>
      <rPr>
        <b/>
        <sz val="14"/>
        <rFont val="Times New Roman"/>
        <family val="1"/>
      </rPr>
      <t xml:space="preserve">750 000zł </t>
    </r>
    <r>
      <rPr>
        <sz val="14"/>
        <rFont val="Times New Roman"/>
        <family val="1"/>
      </rPr>
      <t xml:space="preserve">oraz środkami pochodzącymi z budżetu Unii Europejskiej w wysokości </t>
    </r>
    <r>
      <rPr>
        <b/>
        <sz val="14"/>
        <rFont val="Times New Roman"/>
        <family val="1"/>
      </rPr>
      <t>750 000zł</t>
    </r>
    <r>
      <rPr>
        <sz val="14"/>
        <rFont val="Times New Roman"/>
        <family val="1"/>
      </rPr>
      <t xml:space="preserve"> w związku ze złożonym wnioskiem o dofinansowanie w ramach działania 321 "Podstawowe usługi dla gospodarki i ludności wiejskiej" w ramach Programu Rozwoju Obszarów Wiejskich 2007-2013 na podstawie zawartej umowy z Marszałkiem Województwa Kujawsko – Pomorskiego.</t>
    </r>
  </si>
  <si>
    <t>2. Budowa przydomowych oczyszczalni ścieków na terenie gminy  Radzyń Chełmiński oraz wymiana i rozbudowa sieci wodociągowej na terenie miasta                        i gminy Radzyń Chełmiński - zadanie II (I etap).</t>
  </si>
  <si>
    <r>
      <t xml:space="preserve">Planowane nakłady finansowe wyniosą </t>
    </r>
    <r>
      <rPr>
        <b/>
        <sz val="14"/>
        <rFont val="Times New Roman"/>
        <family val="1"/>
      </rPr>
      <t>500 000zł</t>
    </r>
    <r>
      <rPr>
        <sz val="14"/>
        <rFont val="Times New Roman"/>
        <family val="1"/>
      </rPr>
      <t xml:space="preserve"> i pokryte  zostaną zaciągnięciem kredytu długoterminowego inwestycyjnego w wysokości </t>
    </r>
    <r>
      <rPr>
        <b/>
        <sz val="14"/>
        <rFont val="Times New Roman"/>
        <family val="1"/>
      </rPr>
      <t xml:space="preserve">500 000zł. </t>
    </r>
    <r>
      <rPr>
        <sz val="14"/>
        <rFont val="Times New Roman"/>
        <family val="1"/>
      </rPr>
      <t>W ramach tego zadania został złożony wniosek o dofinansowanie  w ramach działania 321 "Podstawowe usługi dla gospodarki   i ludności wiejskiej" w ramach Programu Rozwoju Obszarów Wiejskich 2007-2013 i po podpisaniu umowy z Marszałkiem Województwa Kujawsko – Pomorskiego kwota dotacji zostanie wprowadzona do budżetu gminy.</t>
    </r>
  </si>
  <si>
    <t xml:space="preserve">    </t>
  </si>
  <si>
    <t>3. Opracowanie dokumentacji technicznej oraz budowa przepompowni ścieków przy terenach inwestycyjnych w obrębie geodezyjnym Kneblowo.</t>
  </si>
  <si>
    <r>
      <t xml:space="preserve">Planowane nakłady finansowe wyniosą </t>
    </r>
    <r>
      <rPr>
        <b/>
        <sz val="14"/>
        <rFont val="Times New Roman"/>
        <family val="1"/>
      </rPr>
      <t>34 400zł</t>
    </r>
    <r>
      <rPr>
        <sz val="14"/>
        <rFont val="Times New Roman"/>
        <family val="1"/>
      </rPr>
      <t xml:space="preserve"> i pokryte  zostaną zaciągnięciem    kredytu długoterminowego.</t>
    </r>
  </si>
  <si>
    <t xml:space="preserve">  </t>
  </si>
  <si>
    <r>
      <t xml:space="preserve">4. </t>
    </r>
    <r>
      <rPr>
        <b/>
        <sz val="14"/>
        <color indexed="8"/>
        <rFont val="Times New Roman"/>
        <family val="1"/>
      </rPr>
      <t>Partycypacja w kosztach kontynuacji rozbudowy Stacji Uzdatniania Wody                 w miejscowości Mgowo.</t>
    </r>
  </si>
  <si>
    <r>
      <t xml:space="preserve">Planowane nakłady finansowe wyniosą </t>
    </r>
    <r>
      <rPr>
        <b/>
        <sz val="14"/>
        <rFont val="Times New Roman"/>
        <family val="1"/>
      </rPr>
      <t xml:space="preserve">200 000zł, </t>
    </r>
    <r>
      <rPr>
        <sz val="14"/>
        <rFont val="Times New Roman"/>
        <family val="1"/>
      </rPr>
      <t>i pokryte zostaną zaciągnięciem kredytu długoterminowego inwestycyjnego.</t>
    </r>
  </si>
  <si>
    <t>5. Opracowanie dokumentacji technicznej oraz budowa drogi dojazdowej do terenów inwestycyjnych w obrębie geodezyjnym Kneblowo.</t>
  </si>
  <si>
    <r>
      <t xml:space="preserve">Planowane nakłady finansowe wyniosą </t>
    </r>
    <r>
      <rPr>
        <b/>
        <sz val="14"/>
        <rFont val="Times New Roman"/>
        <family val="1"/>
      </rPr>
      <t xml:space="preserve">64 000zł, </t>
    </r>
    <r>
      <rPr>
        <sz val="14"/>
        <rFont val="Times New Roman"/>
        <family val="1"/>
      </rPr>
      <t>i pokryte zostaną zaciągnięciem kredytu długoterminowego inwestycyjnego.</t>
    </r>
  </si>
  <si>
    <t xml:space="preserve">- 2 –    </t>
  </si>
  <si>
    <t>6. Rekultywacja drogi gminnej w technologii nawierzchni asfaltowej                                      w miejscowości Gołębiewo.</t>
  </si>
  <si>
    <r>
      <t xml:space="preserve">Planowane nakłady finansowe wyniosą </t>
    </r>
    <r>
      <rPr>
        <b/>
        <sz val="14"/>
        <rFont val="Times New Roman"/>
        <family val="1"/>
      </rPr>
      <t>120 000zł</t>
    </r>
    <r>
      <rPr>
        <sz val="14"/>
        <rFont val="Times New Roman"/>
        <family val="1"/>
      </rPr>
      <t xml:space="preserve"> i pokryte  zostaną zaciągnięciem kredytu długoterminowego inwestycyjnego oraz środkami pozyskanymi  z  Terenowego  Funduszu  Ochrony  Gruntów  Rolnych, które to po podpisaniu umowy zostaną wprowadzone do budżetu gminy.</t>
    </r>
  </si>
  <si>
    <r>
      <t>7.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Przebudowa części budynku komunalnego przy ul. Tysiąclecia 21 w Radzyniu Chełmińskim na cele rehabilitacyjne.</t>
    </r>
  </si>
  <si>
    <r>
      <t xml:space="preserve">Planowane nakłady finansowe wyniosą </t>
    </r>
    <r>
      <rPr>
        <b/>
        <sz val="14"/>
        <rFont val="Times New Roman"/>
        <family val="1"/>
      </rPr>
      <t xml:space="preserve">100 000zł, </t>
    </r>
    <r>
      <rPr>
        <sz val="14"/>
        <rFont val="Times New Roman"/>
        <family val="1"/>
      </rPr>
      <t>i pokryte zostaną zaciągnięciem kredytu długoterminowego inwestycyjnego.</t>
    </r>
  </si>
  <si>
    <r>
      <t>8. Opracowanie dokumentacji technicznej na przebudowę budynku OSP Rywałd</t>
    </r>
    <r>
      <rPr>
        <sz val="14"/>
        <rFont val="Times New Roman"/>
        <family val="1"/>
      </rPr>
      <t xml:space="preserve">.     Planowane nakłady finansowe wyniosą  </t>
    </r>
    <r>
      <rPr>
        <b/>
        <sz val="14"/>
        <rFont val="Times New Roman"/>
        <family val="1"/>
      </rPr>
      <t>10 000zł</t>
    </r>
    <r>
      <rPr>
        <sz val="14"/>
        <rFont val="Times New Roman"/>
        <family val="1"/>
      </rPr>
      <t xml:space="preserve"> i pokryte  zostaną zaciągnięciem kredytu długoterminowego inwestycyjnego.</t>
    </r>
  </si>
  <si>
    <r>
      <t>9. Utworzenie Placu Zabaw przy Zespole Szkół w Radzyniu Chełmińskim                       w ramach programu rządowego "Radosna Szkoła"</t>
    </r>
    <r>
      <rPr>
        <sz val="14"/>
        <rFont val="Times New Roman"/>
        <family val="1"/>
      </rPr>
      <t>.</t>
    </r>
  </si>
  <si>
    <r>
      <t xml:space="preserve">Planowane nakłady finansowe wyniosą  </t>
    </r>
    <r>
      <rPr>
        <b/>
        <sz val="14"/>
        <rFont val="Times New Roman"/>
        <family val="1"/>
      </rPr>
      <t>115 450zł</t>
    </r>
    <r>
      <rPr>
        <sz val="14"/>
        <rFont val="Times New Roman"/>
        <family val="1"/>
      </rPr>
      <t xml:space="preserve"> i pokryte  zostaną zaciągnięciem kredytu długoterminowego inwestycyjnego oraz środkami pozyskanymi z dotacji celowej w ramach programu rządowego „Radosna Szkoła” Priorytet: zapewnienie bezpiecznych warunków nauki, wychowania i opieki w klasach I – III szkół podstawowych  i ogólnokształcących szkół muzycznych I stopnia.</t>
    </r>
  </si>
  <si>
    <t>10. Opracowanie dokumentacji technicznej na rozbudowę kanalizacji sanitarnej       w Radzyniu Chełmińskim (tereny inwestycyjne).</t>
  </si>
  <si>
    <r>
      <t xml:space="preserve">Planowane nakłady finansowe wyniosą  </t>
    </r>
    <r>
      <rPr>
        <b/>
        <sz val="14"/>
        <rFont val="Times New Roman"/>
        <family val="1"/>
      </rPr>
      <t>10 000zł</t>
    </r>
    <r>
      <rPr>
        <sz val="14"/>
        <rFont val="Times New Roman"/>
        <family val="1"/>
      </rPr>
      <t xml:space="preserve"> i pokryte  zostaną zaciągnięciem kredytu długoterminowego inwestycyjnego.</t>
    </r>
  </si>
  <si>
    <t xml:space="preserve">   </t>
  </si>
  <si>
    <r>
      <t>11.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Konserwacja i renowacja Zamku Konwentualnego w Radzyniu Chełmińskim.</t>
    </r>
  </si>
  <si>
    <r>
      <t xml:space="preserve">Planowane nakłady finansowe wyniosą </t>
    </r>
    <r>
      <rPr>
        <b/>
        <sz val="14"/>
        <rFont val="Times New Roman"/>
        <family val="1"/>
      </rPr>
      <t>140 000zł</t>
    </r>
    <r>
      <rPr>
        <sz val="14"/>
        <rFont val="Times New Roman"/>
        <family val="1"/>
      </rPr>
      <t xml:space="preserve"> i pokryte  zostaną zaciągnięciem kredytu długoterminowego inwestycyjnego.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W ramach tego zadania będziemy składać  wniosek o dofinansowanie  w ramach Programu Rozwoju Obszarów Wiejskich 2007-2013 Oś 4 Leader i po podpisaniu umowy kwota dotacji zostanie wprowadzona do budżetu gminy.</t>
    </r>
  </si>
  <si>
    <r>
      <t>II.</t>
    </r>
    <r>
      <rPr>
        <sz val="7"/>
        <rFont val="Times New Roman"/>
        <family val="1"/>
      </rPr>
      <t xml:space="preserve">                </t>
    </r>
    <r>
      <rPr>
        <b/>
        <u val="single"/>
        <sz val="16"/>
        <rFont val="Times New Roman"/>
        <family val="1"/>
      </rPr>
      <t>Zakupy inwestycyjne</t>
    </r>
    <r>
      <rPr>
        <sz val="16"/>
        <rFont val="Times New Roman"/>
        <family val="1"/>
      </rPr>
      <t xml:space="preserve"> </t>
    </r>
  </si>
  <si>
    <t>1. Zakup i wymiana cyfrowej centrali telefonicznej w Urzędzie Miasta i Gminy Radzyń Chełmiński.</t>
  </si>
  <si>
    <r>
      <t xml:space="preserve">Planowane nakłady finansowe wyniosą </t>
    </r>
    <r>
      <rPr>
        <b/>
        <sz val="14"/>
        <rFont val="Times New Roman"/>
        <family val="1"/>
      </rPr>
      <t xml:space="preserve">12 000zł, </t>
    </r>
    <r>
      <rPr>
        <sz val="14"/>
        <rFont val="Times New Roman"/>
        <family val="1"/>
      </rPr>
      <t>i pokryte zostaną zaciągnięciem kredytu długoterminowego inwestycyjnego.</t>
    </r>
  </si>
  <si>
    <t>2. Zakup samochodu ratowniczo-gaśniczego ciężkiego dla potrzeb OSP Radzyń Chełmiński.</t>
  </si>
  <si>
    <r>
      <t xml:space="preserve">Planowane nakłady finansowe wyniosą  </t>
    </r>
    <r>
      <rPr>
        <b/>
        <sz val="14"/>
        <rFont val="Times New Roman"/>
        <family val="1"/>
      </rPr>
      <t>400 000zł</t>
    </r>
    <r>
      <rPr>
        <sz val="14"/>
        <rFont val="Times New Roman"/>
        <family val="1"/>
      </rPr>
      <t xml:space="preserve"> i pokryte  zostaną zaciągnięciem pożyczki długoterminowej ze środków Wojewódzkiego Funduszu Ochrony Środowiska w Gospodarki Wodnej w Toruniu oraz środkami z tyt. dotacji celowej pozyskanej ze środków Wojewódzkiego Zarządu OSP.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</si>
</sst>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7" fillId="0" borderId="0" xfId="0" applyFont="1" applyAlignment="1">
      <alignment horizontal="justify"/>
    </xf>
    <xf numFmtId="0" fontId="3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95" zoomScaleNormal="95" zoomScalePageLayoutView="0" workbookViewId="0" topLeftCell="A1">
      <selection activeCell="C35" sqref="C35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5" customHeight="1"/>
    <row r="4" spans="1:12" ht="18">
      <c r="A4" s="80" t="s">
        <v>35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2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7</v>
      </c>
    </row>
    <row r="6" spans="1:12" s="3" customFormat="1" ht="13.5" thickTop="1">
      <c r="A6" s="72" t="s">
        <v>9</v>
      </c>
      <c r="B6" s="72" t="s">
        <v>1</v>
      </c>
      <c r="C6" s="72" t="s">
        <v>6</v>
      </c>
      <c r="D6" s="72" t="s">
        <v>2</v>
      </c>
      <c r="E6" s="69" t="s">
        <v>18</v>
      </c>
      <c r="F6" s="69" t="s">
        <v>15</v>
      </c>
      <c r="G6" s="69" t="s">
        <v>12</v>
      </c>
      <c r="H6" s="69"/>
      <c r="I6" s="69"/>
      <c r="J6" s="69"/>
      <c r="K6" s="69"/>
      <c r="L6" s="69" t="s">
        <v>16</v>
      </c>
    </row>
    <row r="7" spans="1:12" s="3" customFormat="1" ht="12.75">
      <c r="A7" s="73"/>
      <c r="B7" s="73"/>
      <c r="C7" s="73"/>
      <c r="D7" s="73"/>
      <c r="E7" s="70"/>
      <c r="F7" s="70"/>
      <c r="G7" s="70" t="s">
        <v>44</v>
      </c>
      <c r="H7" s="70" t="s">
        <v>19</v>
      </c>
      <c r="I7" s="70"/>
      <c r="J7" s="70"/>
      <c r="K7" s="70"/>
      <c r="L7" s="70"/>
    </row>
    <row r="8" spans="1:12" s="3" customFormat="1" ht="12.75">
      <c r="A8" s="73"/>
      <c r="B8" s="73"/>
      <c r="C8" s="73"/>
      <c r="D8" s="73"/>
      <c r="E8" s="70"/>
      <c r="F8" s="70"/>
      <c r="G8" s="70"/>
      <c r="H8" s="70" t="s">
        <v>17</v>
      </c>
      <c r="I8" s="70" t="s">
        <v>13</v>
      </c>
      <c r="J8" s="70" t="s">
        <v>22</v>
      </c>
      <c r="K8" s="70" t="s">
        <v>14</v>
      </c>
      <c r="L8" s="70"/>
    </row>
    <row r="9" spans="1:12" s="3" customFormat="1" ht="24.75" customHeight="1">
      <c r="A9" s="73"/>
      <c r="B9" s="73"/>
      <c r="C9" s="73"/>
      <c r="D9" s="73"/>
      <c r="E9" s="70"/>
      <c r="F9" s="70"/>
      <c r="G9" s="70"/>
      <c r="H9" s="70"/>
      <c r="I9" s="70"/>
      <c r="J9" s="70"/>
      <c r="K9" s="70"/>
      <c r="L9" s="70"/>
    </row>
    <row r="10" spans="1:12" s="3" customFormat="1" ht="31.5" customHeight="1" thickBot="1">
      <c r="A10" s="74"/>
      <c r="B10" s="74"/>
      <c r="C10" s="74"/>
      <c r="D10" s="74"/>
      <c r="E10" s="71"/>
      <c r="F10" s="71"/>
      <c r="G10" s="71"/>
      <c r="H10" s="71"/>
      <c r="I10" s="71"/>
      <c r="J10" s="71"/>
      <c r="K10" s="71"/>
      <c r="L10" s="71"/>
    </row>
    <row r="11" spans="1:12" s="2" customFormat="1" ht="14.25" customHeight="1" thickTop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s="2" customFormat="1" ht="36">
      <c r="A12" s="67" t="s">
        <v>3</v>
      </c>
      <c r="B12" s="81" t="s">
        <v>31</v>
      </c>
      <c r="C12" s="81" t="s">
        <v>32</v>
      </c>
      <c r="D12" s="75">
        <v>6050</v>
      </c>
      <c r="E12" s="13" t="s">
        <v>45</v>
      </c>
      <c r="F12" s="9">
        <v>1500000</v>
      </c>
      <c r="G12" s="9">
        <v>1500000</v>
      </c>
      <c r="H12" s="14" t="s">
        <v>20</v>
      </c>
      <c r="I12" s="9">
        <v>750000</v>
      </c>
      <c r="J12" s="15" t="s">
        <v>29</v>
      </c>
      <c r="K12" s="9">
        <v>750000</v>
      </c>
      <c r="L12" s="16" t="s">
        <v>34</v>
      </c>
    </row>
    <row r="13" spans="1:12" s="2" customFormat="1" ht="94.5" customHeight="1">
      <c r="A13" s="78"/>
      <c r="B13" s="82"/>
      <c r="C13" s="82"/>
      <c r="D13" s="76"/>
      <c r="E13" s="13" t="s">
        <v>41</v>
      </c>
      <c r="F13" s="9">
        <v>500000</v>
      </c>
      <c r="G13" s="9">
        <v>500000</v>
      </c>
      <c r="H13" s="14" t="s">
        <v>20</v>
      </c>
      <c r="I13" s="9">
        <v>500000</v>
      </c>
      <c r="J13" s="15" t="s">
        <v>29</v>
      </c>
      <c r="K13" s="12" t="s">
        <v>20</v>
      </c>
      <c r="L13" s="16" t="s">
        <v>34</v>
      </c>
    </row>
    <row r="14" spans="1:12" s="2" customFormat="1" ht="80.25" customHeight="1">
      <c r="A14" s="78"/>
      <c r="B14" s="82"/>
      <c r="C14" s="82"/>
      <c r="D14" s="77"/>
      <c r="E14" s="13" t="s">
        <v>47</v>
      </c>
      <c r="F14" s="9">
        <v>34400</v>
      </c>
      <c r="G14" s="9">
        <v>34400</v>
      </c>
      <c r="H14" s="14" t="s">
        <v>20</v>
      </c>
      <c r="I14" s="9">
        <v>34400</v>
      </c>
      <c r="J14" s="15" t="s">
        <v>29</v>
      </c>
      <c r="K14" s="12" t="s">
        <v>20</v>
      </c>
      <c r="L14" s="16" t="s">
        <v>34</v>
      </c>
    </row>
    <row r="15" spans="1:12" s="2" customFormat="1" ht="48">
      <c r="A15" s="68"/>
      <c r="B15" s="83"/>
      <c r="C15" s="83"/>
      <c r="D15" s="18">
        <v>6300</v>
      </c>
      <c r="E15" s="19" t="s">
        <v>36</v>
      </c>
      <c r="F15" s="9">
        <v>200000</v>
      </c>
      <c r="G15" s="9">
        <v>200000</v>
      </c>
      <c r="H15" s="14" t="s">
        <v>20</v>
      </c>
      <c r="I15" s="9">
        <v>200000</v>
      </c>
      <c r="J15" s="15" t="s">
        <v>29</v>
      </c>
      <c r="K15" s="12" t="s">
        <v>20</v>
      </c>
      <c r="L15" s="16" t="s">
        <v>34</v>
      </c>
    </row>
    <row r="16" spans="1:12" s="2" customFormat="1" ht="69" customHeight="1">
      <c r="A16" s="84" t="s">
        <v>4</v>
      </c>
      <c r="B16" s="84">
        <v>600</v>
      </c>
      <c r="C16" s="67">
        <v>60016</v>
      </c>
      <c r="D16" s="67">
        <v>6050</v>
      </c>
      <c r="E16" s="27" t="s">
        <v>38</v>
      </c>
      <c r="F16" s="9">
        <v>64000</v>
      </c>
      <c r="G16" s="10">
        <v>64000</v>
      </c>
      <c r="H16" s="11" t="s">
        <v>20</v>
      </c>
      <c r="I16" s="9">
        <v>64000</v>
      </c>
      <c r="J16" s="28" t="s">
        <v>29</v>
      </c>
      <c r="K16" s="12" t="s">
        <v>30</v>
      </c>
      <c r="L16" s="41" t="s">
        <v>34</v>
      </c>
    </row>
    <row r="17" spans="1:12" s="2" customFormat="1" ht="50.25" customHeight="1">
      <c r="A17" s="85"/>
      <c r="B17" s="85"/>
      <c r="C17" s="68"/>
      <c r="D17" s="68"/>
      <c r="E17" s="27" t="s">
        <v>50</v>
      </c>
      <c r="F17" s="9">
        <v>120000</v>
      </c>
      <c r="G17" s="10">
        <v>120000</v>
      </c>
      <c r="H17" s="11" t="s">
        <v>20</v>
      </c>
      <c r="I17" s="9">
        <v>120000</v>
      </c>
      <c r="J17" s="28" t="s">
        <v>29</v>
      </c>
      <c r="K17" s="12" t="s">
        <v>30</v>
      </c>
      <c r="L17" s="16" t="s">
        <v>34</v>
      </c>
    </row>
    <row r="18" spans="1:12" s="2" customFormat="1" ht="15">
      <c r="A18" s="20"/>
      <c r="B18" s="59"/>
      <c r="C18" s="59"/>
      <c r="D18" s="60"/>
      <c r="E18" s="61"/>
      <c r="F18" s="62"/>
      <c r="G18" s="62"/>
      <c r="H18" s="63"/>
      <c r="I18" s="62"/>
      <c r="J18" s="64"/>
      <c r="K18" s="20"/>
      <c r="L18" s="65"/>
    </row>
    <row r="19" spans="1:12" s="8" customFormat="1" ht="17.25" customHeight="1">
      <c r="A19" s="20"/>
      <c r="B19" s="20"/>
      <c r="C19" s="20"/>
      <c r="D19" s="20"/>
      <c r="E19" s="52"/>
      <c r="F19" s="53"/>
      <c r="G19" s="54"/>
      <c r="H19" s="55"/>
      <c r="I19" s="53"/>
      <c r="J19" s="21"/>
      <c r="K19" s="20"/>
      <c r="L19" s="56"/>
    </row>
    <row r="20" spans="1:12" s="8" customFormat="1" ht="19.5" customHeight="1">
      <c r="A20" s="22"/>
      <c r="B20" s="22"/>
      <c r="C20" s="22"/>
      <c r="D20" s="22"/>
      <c r="E20" s="23"/>
      <c r="F20" s="24"/>
      <c r="G20" s="24"/>
      <c r="H20" s="24"/>
      <c r="I20" s="25"/>
      <c r="J20" s="23"/>
      <c r="K20" s="22"/>
      <c r="L20" s="26" t="s">
        <v>26</v>
      </c>
    </row>
    <row r="21" spans="1:12" s="8" customFormat="1" ht="18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6">
        <v>12</v>
      </c>
    </row>
    <row r="22" spans="1:12" s="2" customFormat="1" ht="54.75" customHeight="1">
      <c r="A22" s="29" t="s">
        <v>5</v>
      </c>
      <c r="B22" s="36">
        <v>700</v>
      </c>
      <c r="C22" s="36">
        <v>70005</v>
      </c>
      <c r="D22" s="29">
        <v>6050</v>
      </c>
      <c r="E22" s="31" t="s">
        <v>49</v>
      </c>
      <c r="F22" s="32">
        <v>100000</v>
      </c>
      <c r="G22" s="33">
        <v>100000</v>
      </c>
      <c r="H22" s="57" t="s">
        <v>20</v>
      </c>
      <c r="I22" s="42">
        <v>100000</v>
      </c>
      <c r="J22" s="15" t="s">
        <v>29</v>
      </c>
      <c r="K22" s="29" t="s">
        <v>20</v>
      </c>
      <c r="L22" s="16" t="s">
        <v>34</v>
      </c>
    </row>
    <row r="23" spans="1:12" s="2" customFormat="1" ht="49.5" customHeight="1">
      <c r="A23" s="29" t="s">
        <v>0</v>
      </c>
      <c r="B23" s="36">
        <v>750</v>
      </c>
      <c r="C23" s="36">
        <v>75023</v>
      </c>
      <c r="D23" s="29">
        <v>6050</v>
      </c>
      <c r="E23" s="31" t="s">
        <v>48</v>
      </c>
      <c r="F23" s="32">
        <v>12000</v>
      </c>
      <c r="G23" s="33">
        <v>12000</v>
      </c>
      <c r="H23" s="57" t="s">
        <v>20</v>
      </c>
      <c r="I23" s="42">
        <v>12000</v>
      </c>
      <c r="J23" s="15" t="s">
        <v>29</v>
      </c>
      <c r="K23" s="29" t="s">
        <v>20</v>
      </c>
      <c r="L23" s="16" t="s">
        <v>34</v>
      </c>
    </row>
    <row r="24" spans="1:12" s="2" customFormat="1" ht="49.5" customHeight="1">
      <c r="A24" s="67" t="s">
        <v>24</v>
      </c>
      <c r="B24" s="67">
        <v>754</v>
      </c>
      <c r="C24" s="67">
        <v>75412</v>
      </c>
      <c r="D24" s="29">
        <v>6050</v>
      </c>
      <c r="E24" s="31" t="s">
        <v>42</v>
      </c>
      <c r="F24" s="32">
        <v>10000</v>
      </c>
      <c r="G24" s="33">
        <v>10000</v>
      </c>
      <c r="H24" s="57" t="s">
        <v>20</v>
      </c>
      <c r="I24" s="42">
        <v>10000</v>
      </c>
      <c r="J24" s="15" t="s">
        <v>29</v>
      </c>
      <c r="K24" s="29" t="s">
        <v>20</v>
      </c>
      <c r="L24" s="16" t="s">
        <v>34</v>
      </c>
    </row>
    <row r="25" spans="1:12" s="2" customFormat="1" ht="49.5" customHeight="1">
      <c r="A25" s="68"/>
      <c r="B25" s="68"/>
      <c r="C25" s="68"/>
      <c r="D25" s="29">
        <v>6060</v>
      </c>
      <c r="E25" s="31" t="s">
        <v>43</v>
      </c>
      <c r="F25" s="32">
        <v>400000</v>
      </c>
      <c r="G25" s="33">
        <v>400000</v>
      </c>
      <c r="H25" s="57" t="s">
        <v>20</v>
      </c>
      <c r="I25" s="42">
        <v>400000</v>
      </c>
      <c r="J25" s="15" t="s">
        <v>29</v>
      </c>
      <c r="K25" s="29" t="s">
        <v>20</v>
      </c>
      <c r="L25" s="16" t="s">
        <v>34</v>
      </c>
    </row>
    <row r="26" spans="1:12" s="2" customFormat="1" ht="66" customHeight="1">
      <c r="A26" s="17" t="s">
        <v>25</v>
      </c>
      <c r="B26" s="20">
        <v>801</v>
      </c>
      <c r="C26" s="17">
        <v>80101</v>
      </c>
      <c r="D26" s="51">
        <v>6050</v>
      </c>
      <c r="E26" s="37" t="s">
        <v>51</v>
      </c>
      <c r="F26" s="38">
        <v>115450</v>
      </c>
      <c r="G26" s="38">
        <v>115450</v>
      </c>
      <c r="H26" s="39" t="s">
        <v>20</v>
      </c>
      <c r="I26" s="38">
        <v>115450</v>
      </c>
      <c r="J26" s="37" t="s">
        <v>21</v>
      </c>
      <c r="K26" s="40" t="s">
        <v>20</v>
      </c>
      <c r="L26" s="16" t="s">
        <v>34</v>
      </c>
    </row>
    <row r="27" spans="1:22" ht="60.75" customHeight="1">
      <c r="A27" s="29" t="s">
        <v>27</v>
      </c>
      <c r="B27" s="29">
        <v>900</v>
      </c>
      <c r="C27" s="29">
        <v>90001</v>
      </c>
      <c r="D27" s="29">
        <v>6050</v>
      </c>
      <c r="E27" s="30" t="s">
        <v>39</v>
      </c>
      <c r="F27" s="42">
        <v>10000</v>
      </c>
      <c r="G27" s="42">
        <v>10000</v>
      </c>
      <c r="H27" s="34" t="s">
        <v>20</v>
      </c>
      <c r="I27" s="42">
        <v>10000</v>
      </c>
      <c r="J27" s="30" t="s">
        <v>21</v>
      </c>
      <c r="K27" s="29" t="s">
        <v>20</v>
      </c>
      <c r="L27" s="16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6.75" thickBot="1">
      <c r="A28" s="12" t="s">
        <v>46</v>
      </c>
      <c r="B28" s="22">
        <v>921</v>
      </c>
      <c r="C28" s="40">
        <v>92120</v>
      </c>
      <c r="D28" s="40">
        <v>6050</v>
      </c>
      <c r="E28" s="37" t="s">
        <v>37</v>
      </c>
      <c r="F28" s="43">
        <v>140000</v>
      </c>
      <c r="G28" s="38">
        <v>140000</v>
      </c>
      <c r="H28" s="39" t="s">
        <v>20</v>
      </c>
      <c r="I28" s="38">
        <v>140000</v>
      </c>
      <c r="J28" s="37" t="s">
        <v>21</v>
      </c>
      <c r="K28" s="39" t="s">
        <v>20</v>
      </c>
      <c r="L28" s="16" t="s">
        <v>34</v>
      </c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7.5" thickBot="1" thickTop="1">
      <c r="A29" s="79" t="s">
        <v>23</v>
      </c>
      <c r="B29" s="79"/>
      <c r="C29" s="79"/>
      <c r="D29" s="79"/>
      <c r="E29" s="79"/>
      <c r="F29" s="44">
        <f>SUM(F12:F17,F22:F28)</f>
        <v>3205850</v>
      </c>
      <c r="G29" s="44">
        <f>SUM(G12:G17,G22:G28)</f>
        <v>3205850</v>
      </c>
      <c r="H29" s="44">
        <f>SUM(H12:H17,H22:H28)</f>
        <v>0</v>
      </c>
      <c r="I29" s="44">
        <f>SUM(I12:I17,I22:I28)</f>
        <v>2455850</v>
      </c>
      <c r="J29" s="45" t="s">
        <v>40</v>
      </c>
      <c r="K29" s="44">
        <f>SUM(K12:K17,K22:K28)</f>
        <v>750000</v>
      </c>
      <c r="L29" s="46" t="s">
        <v>8</v>
      </c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" thickTop="1">
      <c r="A30" s="47"/>
      <c r="B30" s="47"/>
      <c r="C30" s="47"/>
      <c r="D30" s="47"/>
      <c r="E30" s="47"/>
      <c r="F30" s="48"/>
      <c r="G30" s="48"/>
      <c r="H30" s="48"/>
      <c r="I30" s="48"/>
      <c r="J30" s="49"/>
      <c r="K30" s="50"/>
      <c r="L30" s="50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35" t="s">
        <v>28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35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35" t="s">
        <v>11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35" t="s">
        <v>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3:22" ht="12.75"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3:22" ht="12.75"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3:22" ht="12.75"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3:22" ht="12.75"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3:22" ht="12.75"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3:22" ht="12.75"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3:22" ht="12.75"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3:22" ht="12.75"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3:22" ht="12.75"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3:22" ht="12.75"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3:22" ht="12.75"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3:22" ht="12.75"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3:22" ht="12.75"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3:22" ht="12.75"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3:22" ht="12.75"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3:22" ht="12.75"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3:22" ht="12.75"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3:22" ht="12.75"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3:22" ht="12.75"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3:22" ht="12.75"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3:22" ht="12.75"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3:22" ht="12.75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3:22" ht="12.75"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3:22" ht="12.75"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3:22" ht="12.75"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3:22" ht="12.75"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3:22" ht="12.75"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3:22" ht="12.75"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3:22" ht="12.75"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3:22" ht="12.75"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3:22" ht="12.75"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3:22" ht="12.75"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3:22" ht="12.75"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3:22" ht="12.75"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3:22" ht="12.75"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3:22" ht="12.75"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3:22" ht="12.75"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3:22" ht="12.75"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sheetProtection/>
  <mergeCells count="28">
    <mergeCell ref="B12:B15"/>
    <mergeCell ref="C12:C15"/>
    <mergeCell ref="A24:A25"/>
    <mergeCell ref="B24:B25"/>
    <mergeCell ref="C24:C25"/>
    <mergeCell ref="A16:A17"/>
    <mergeCell ref="B16:B17"/>
    <mergeCell ref="C16:C17"/>
    <mergeCell ref="A29:E29"/>
    <mergeCell ref="A4:L4"/>
    <mergeCell ref="A6:A10"/>
    <mergeCell ref="B6:B10"/>
    <mergeCell ref="C6:C10"/>
    <mergeCell ref="E6:E10"/>
    <mergeCell ref="K8:K10"/>
    <mergeCell ref="F6:F10"/>
    <mergeCell ref="J8:J10"/>
    <mergeCell ref="G6:K6"/>
    <mergeCell ref="A2:L2"/>
    <mergeCell ref="D16:D17"/>
    <mergeCell ref="L6:L10"/>
    <mergeCell ref="G7:G10"/>
    <mergeCell ref="H7:K7"/>
    <mergeCell ref="H8:H10"/>
    <mergeCell ref="I8:I10"/>
    <mergeCell ref="D6:D10"/>
    <mergeCell ref="D12:D14"/>
    <mergeCell ref="A12:A15"/>
  </mergeCell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1"/>
  <sheetViews>
    <sheetView workbookViewId="0" topLeftCell="A1">
      <selection activeCell="A11" sqref="A11"/>
    </sheetView>
  </sheetViews>
  <sheetFormatPr defaultColWidth="9.00390625" defaultRowHeight="12.75"/>
  <cols>
    <col min="1" max="1" width="99.125" style="0" customWidth="1"/>
  </cols>
  <sheetData>
    <row r="1" ht="20.25">
      <c r="A1" s="86" t="s">
        <v>53</v>
      </c>
    </row>
    <row r="2" ht="20.25">
      <c r="A2" s="87"/>
    </row>
    <row r="3" ht="20.25">
      <c r="A3" s="87" t="s">
        <v>54</v>
      </c>
    </row>
    <row r="4" ht="20.25">
      <c r="A4" s="87" t="s">
        <v>55</v>
      </c>
    </row>
    <row r="5" ht="20.25">
      <c r="A5" s="87" t="s">
        <v>56</v>
      </c>
    </row>
    <row r="6" ht="37.5">
      <c r="A6" s="88" t="s">
        <v>57</v>
      </c>
    </row>
    <row r="7" ht="15.75">
      <c r="A7" s="90"/>
    </row>
    <row r="8" ht="18.75">
      <c r="A8" s="88" t="s">
        <v>58</v>
      </c>
    </row>
    <row r="9" ht="18.75">
      <c r="A9" s="88"/>
    </row>
    <row r="10" ht="37.5">
      <c r="A10" s="91" t="s">
        <v>59</v>
      </c>
    </row>
    <row r="11" ht="112.5">
      <c r="A11" s="88" t="s">
        <v>60</v>
      </c>
    </row>
    <row r="12" ht="18.75">
      <c r="A12" s="88"/>
    </row>
    <row r="13" ht="56.25">
      <c r="A13" s="91" t="s">
        <v>61</v>
      </c>
    </row>
    <row r="14" ht="112.5">
      <c r="A14" s="88" t="s">
        <v>62</v>
      </c>
    </row>
    <row r="15" ht="18.75">
      <c r="A15" s="91" t="s">
        <v>63</v>
      </c>
    </row>
    <row r="16" ht="37.5">
      <c r="A16" s="91" t="s">
        <v>64</v>
      </c>
    </row>
    <row r="17" ht="37.5">
      <c r="A17" s="88" t="s">
        <v>65</v>
      </c>
    </row>
    <row r="18" ht="18.75">
      <c r="A18" s="88" t="s">
        <v>66</v>
      </c>
    </row>
    <row r="19" ht="37.5">
      <c r="A19" s="91" t="s">
        <v>67</v>
      </c>
    </row>
    <row r="20" ht="37.5">
      <c r="A20" s="88" t="s">
        <v>68</v>
      </c>
    </row>
    <row r="21" ht="18.75">
      <c r="A21" s="91"/>
    </row>
    <row r="22" ht="37.5">
      <c r="A22" s="91" t="s">
        <v>69</v>
      </c>
    </row>
    <row r="23" ht="37.5">
      <c r="A23" s="88" t="s">
        <v>70</v>
      </c>
    </row>
    <row r="24" ht="18.75">
      <c r="A24" s="91"/>
    </row>
    <row r="25" ht="18.75">
      <c r="A25" s="91"/>
    </row>
    <row r="26" ht="18.75">
      <c r="A26" s="92" t="s">
        <v>71</v>
      </c>
    </row>
    <row r="27" ht="18.75">
      <c r="A27" s="91"/>
    </row>
    <row r="28" ht="18.75">
      <c r="A28" s="91"/>
    </row>
    <row r="29" ht="37.5">
      <c r="A29" s="91" t="s">
        <v>72</v>
      </c>
    </row>
    <row r="30" ht="75">
      <c r="A30" s="88" t="s">
        <v>73</v>
      </c>
    </row>
    <row r="31" ht="18.75">
      <c r="A31" s="91"/>
    </row>
    <row r="32" ht="39">
      <c r="A32" s="91" t="s">
        <v>74</v>
      </c>
    </row>
    <row r="33" ht="37.5">
      <c r="A33" s="88" t="s">
        <v>75</v>
      </c>
    </row>
    <row r="34" ht="18.75">
      <c r="A34" s="88"/>
    </row>
    <row r="35" ht="56.25">
      <c r="A35" s="91" t="s">
        <v>76</v>
      </c>
    </row>
    <row r="36" ht="18.75">
      <c r="A36" s="88"/>
    </row>
    <row r="37" ht="37.5">
      <c r="A37" s="91" t="s">
        <v>77</v>
      </c>
    </row>
    <row r="38" ht="93.75">
      <c r="A38" s="88" t="s">
        <v>78</v>
      </c>
    </row>
    <row r="39" ht="18.75">
      <c r="A39" s="88"/>
    </row>
    <row r="40" ht="37.5">
      <c r="A40" s="91" t="s">
        <v>79</v>
      </c>
    </row>
    <row r="41" ht="37.5">
      <c r="A41" s="88" t="s">
        <v>80</v>
      </c>
    </row>
    <row r="42" ht="18.75">
      <c r="A42" s="88" t="s">
        <v>81</v>
      </c>
    </row>
    <row r="43" ht="18.75">
      <c r="A43" s="91" t="s">
        <v>82</v>
      </c>
    </row>
    <row r="44" ht="93.75">
      <c r="A44" s="88" t="s">
        <v>83</v>
      </c>
    </row>
    <row r="45" ht="18.75">
      <c r="A45" s="91" t="s">
        <v>63</v>
      </c>
    </row>
    <row r="46" ht="18.75">
      <c r="A46" s="91"/>
    </row>
    <row r="47" ht="18.75">
      <c r="A47" s="91"/>
    </row>
    <row r="48" ht="18.75">
      <c r="A48" s="91"/>
    </row>
    <row r="49" ht="18.75">
      <c r="A49" s="91"/>
    </row>
    <row r="50" ht="18.75">
      <c r="A50" s="91"/>
    </row>
    <row r="51" ht="18.75">
      <c r="A51" s="91"/>
    </row>
    <row r="52" ht="18.75">
      <c r="A52" s="91"/>
    </row>
    <row r="53" ht="20.25">
      <c r="A53" s="89" t="s">
        <v>84</v>
      </c>
    </row>
    <row r="54" ht="18.75">
      <c r="A54" s="88"/>
    </row>
    <row r="55" ht="18.75">
      <c r="A55" s="88"/>
    </row>
    <row r="56" ht="37.5">
      <c r="A56" s="91" t="s">
        <v>85</v>
      </c>
    </row>
    <row r="57" ht="37.5">
      <c r="A57" s="88" t="s">
        <v>86</v>
      </c>
    </row>
    <row r="58" ht="18.75">
      <c r="A58" s="88"/>
    </row>
    <row r="59" ht="37.5">
      <c r="A59" s="91" t="s">
        <v>87</v>
      </c>
    </row>
    <row r="60" ht="75">
      <c r="A60" s="88" t="s">
        <v>88</v>
      </c>
    </row>
    <row r="61" ht="18.75">
      <c r="A61" s="88"/>
    </row>
  </sheetData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2010-12-22T12:43:11Z</cp:lastPrinted>
  <dcterms:created xsi:type="dcterms:W3CDTF">1998-12-09T13:02:10Z</dcterms:created>
  <dcterms:modified xsi:type="dcterms:W3CDTF">2010-12-22T12:44:23Z</dcterms:modified>
  <cp:category/>
  <cp:version/>
  <cp:contentType/>
  <cp:contentStatus/>
</cp:coreProperties>
</file>