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120" windowHeight="646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<sst xmlns="http://schemas.openxmlformats.org/spreadsheetml/2006/main" count="97" uniqueCount="51">
  <si>
    <t>4.</t>
  </si>
  <si>
    <t>Dział</t>
  </si>
  <si>
    <t>§</t>
  </si>
  <si>
    <t>1.</t>
  </si>
  <si>
    <t>2.</t>
  </si>
  <si>
    <t>3.</t>
  </si>
  <si>
    <t>Rozdz.</t>
  </si>
  <si>
    <t>Lp.</t>
  </si>
  <si>
    <t>kredyty
i pożyczki</t>
  </si>
  <si>
    <t>środki wymienione
w art. 5 ust. 1 pkt 2 i 3 u.f.p.</t>
  </si>
  <si>
    <t>Łączne koszty finansowe</t>
  </si>
  <si>
    <t>dochody własne jst</t>
  </si>
  <si>
    <t>Nazwa zadania inwestycyjnego</t>
  </si>
  <si>
    <t>-</t>
  </si>
  <si>
    <t>A.    -  
B.    -
C.    -</t>
  </si>
  <si>
    <t>środki pochodzące
z innych  źródeł</t>
  </si>
  <si>
    <t>5.</t>
  </si>
  <si>
    <t>6.</t>
  </si>
  <si>
    <t>7.</t>
  </si>
  <si>
    <t>A.    -
B.    -
C.    -</t>
  </si>
  <si>
    <t xml:space="preserve"> - </t>
  </si>
  <si>
    <t>010</t>
  </si>
  <si>
    <t>01010</t>
  </si>
  <si>
    <t>8.</t>
  </si>
  <si>
    <t>Źródła finansowania planowanych nakładów inwestycyjnych</t>
  </si>
  <si>
    <t>Przebudowa systemu uzdatniania wody w Stacji Uzdatniania Wody w miejscowości Rywałd</t>
  </si>
  <si>
    <t>Przebudowa i rozbudowa budynku komunalnego  przy ul. Tysiąclecia 21 w Radzyniu Chełmińskim</t>
  </si>
  <si>
    <t>Zakup sprzętu komputerowego w ramach projektu "Infostrada Kujaw i Pomorza"</t>
  </si>
  <si>
    <t xml:space="preserve"> - 48 -</t>
  </si>
  <si>
    <t xml:space="preserve">Budowa przydomowych oczyszczalni ścieków wraz z rozbudową sieci kanalizacyjnej oraz wymiana i rozbudowa sieci wodociągowej na terenie gminy Radzyń Chełmiński  </t>
  </si>
  <si>
    <t>Budowa zbiornika retencyjnego wody pitnej wraz z przepompownią na terenie SUW Mazanki oraz rozbudowa sieci wodociągowej Mazanki - Gołębiewo</t>
  </si>
  <si>
    <t>1. Budowa ścieżki rowerowej odcinek A: Radzyń Chełmiński - Czeczewo</t>
  </si>
  <si>
    <t>2. Przebudowa części drogi gminnej nr 041635C w miejscowości Zakrzewo, gmina Radzyń Chełmiński</t>
  </si>
  <si>
    <t>3. Przebudowa części drogi gminnej nr 041609C w Starej Rudzie, gmina Radzyń Chełmiński</t>
  </si>
  <si>
    <t xml:space="preserve">4. Opracowanie dokumentacji technicznej oraz przebudowa - modernizacja  części drogi gminnej nr 041602C, dojazdowej do gruntów rolnych o nawierzchni bitumicznej w miejscowości Kneblowo </t>
  </si>
  <si>
    <t>Zakup wiaty przystankowej</t>
  </si>
  <si>
    <t>Zakup i montaż pieca centralnego ogrzewania do kotłowni ul. Sady w Radzyniu Chełmińskim</t>
  </si>
  <si>
    <t xml:space="preserve">Instalacja kolektorów słonecznych dla Zespołu Szkół w Radzyniu Chełmińskim </t>
  </si>
  <si>
    <t>Zakup busa do dowozu osób niepełnosprawnych z terenu miasta i gminy Radzyń Chełmiński</t>
  </si>
  <si>
    <t>Zakup beczki asenizacyjnej</t>
  </si>
  <si>
    <t>Radzyń Chełmiński, ruiny zamku krzyżackiego konwentualnego                (XIII w.): zabezpieczenie                              i konserwacja murów - etap I</t>
  </si>
  <si>
    <t>Zakup urządzeń do siłowni i gier zewnętrznych na terenie miasta Radzyń Chełmiński</t>
  </si>
  <si>
    <t>Budowa boiska treningowego w miejscowości  Zielnowo, gmina Radzyń Chełmiński</t>
  </si>
  <si>
    <t>Monitoring parku rekreacji, sportu i wypoczynku oraz obiektów sportowych w Radzyniu Chełmińskim"</t>
  </si>
  <si>
    <t>Ogółem:</t>
  </si>
  <si>
    <t>Planowane nakłady finansowe na 2013 rok</t>
  </si>
  <si>
    <t>Wykonane nakłady na 30.06.2013rok</t>
  </si>
  <si>
    <t>A.    -
B.    -
C.   80 000</t>
  </si>
  <si>
    <r>
      <t xml:space="preserve">A.    -
B.    -
C.  </t>
    </r>
    <r>
      <rPr>
        <b/>
        <sz val="9"/>
        <rFont val="Times New Roman"/>
        <family val="1"/>
      </rPr>
      <t xml:space="preserve">  80 000</t>
    </r>
  </si>
  <si>
    <t xml:space="preserve"> - 49 -</t>
  </si>
  <si>
    <t>ZESTAWIENIE TABELARYCZNE WYKONANIA INWESTYCJI ZA I PÓŁROCZE 2013 ROKU.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</si>
</sst>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horizontal="right" vertical="center" wrapText="1"/>
    </xf>
    <xf numFmtId="0" fontId="15" fillId="0" borderId="15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7" fillId="0" borderId="17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10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95" zoomScaleNormal="95" zoomScalePageLayoutView="0" workbookViewId="0" topLeftCell="A1">
      <selection activeCell="E4" sqref="E4:E8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1" customWidth="1"/>
    <col min="5" max="5" width="27.25390625" style="18" customWidth="1"/>
    <col min="6" max="6" width="14.25390625" style="1" customWidth="1"/>
    <col min="7" max="8" width="14.125" style="1" customWidth="1"/>
    <col min="9" max="9" width="12.00390625" style="1" customWidth="1"/>
    <col min="10" max="10" width="12.375" style="1" customWidth="1"/>
    <col min="11" max="11" width="13.00390625" style="1" customWidth="1"/>
    <col min="12" max="12" width="12.625" style="1" customWidth="1"/>
    <col min="13" max="16384" width="9.125" style="1" customWidth="1"/>
  </cols>
  <sheetData>
    <row r="1" spans="1:12" ht="12.75">
      <c r="A1" s="57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34.5" customHeight="1">
      <c r="A2" s="63" t="s">
        <v>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7.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s="3" customFormat="1" ht="13.5" customHeight="1" thickTop="1">
      <c r="A4" s="60" t="s">
        <v>7</v>
      </c>
      <c r="B4" s="60" t="s">
        <v>1</v>
      </c>
      <c r="C4" s="60" t="s">
        <v>6</v>
      </c>
      <c r="D4" s="60" t="s">
        <v>2</v>
      </c>
      <c r="E4" s="78" t="s">
        <v>12</v>
      </c>
      <c r="F4" s="77" t="s">
        <v>10</v>
      </c>
      <c r="G4" s="64" t="s">
        <v>45</v>
      </c>
      <c r="H4" s="64" t="s">
        <v>46</v>
      </c>
      <c r="I4" s="67" t="s">
        <v>24</v>
      </c>
      <c r="J4" s="67"/>
      <c r="K4" s="67"/>
      <c r="L4" s="68"/>
    </row>
    <row r="5" spans="1:12" s="3" customFormat="1" ht="12.75" customHeight="1">
      <c r="A5" s="61"/>
      <c r="B5" s="61"/>
      <c r="C5" s="61"/>
      <c r="D5" s="61"/>
      <c r="E5" s="79"/>
      <c r="F5" s="59"/>
      <c r="G5" s="65"/>
      <c r="H5" s="65"/>
      <c r="I5" s="69"/>
      <c r="J5" s="69"/>
      <c r="K5" s="69"/>
      <c r="L5" s="70"/>
    </row>
    <row r="6" spans="1:12" s="3" customFormat="1" ht="12.75">
      <c r="A6" s="61"/>
      <c r="B6" s="61"/>
      <c r="C6" s="61"/>
      <c r="D6" s="61"/>
      <c r="E6" s="79"/>
      <c r="F6" s="59"/>
      <c r="G6" s="65"/>
      <c r="H6" s="65"/>
      <c r="I6" s="59" t="s">
        <v>11</v>
      </c>
      <c r="J6" s="59" t="s">
        <v>8</v>
      </c>
      <c r="K6" s="59" t="s">
        <v>15</v>
      </c>
      <c r="L6" s="59" t="s">
        <v>9</v>
      </c>
    </row>
    <row r="7" spans="1:12" s="3" customFormat="1" ht="24.75" customHeight="1">
      <c r="A7" s="61"/>
      <c r="B7" s="61"/>
      <c r="C7" s="61"/>
      <c r="D7" s="61"/>
      <c r="E7" s="79"/>
      <c r="F7" s="59"/>
      <c r="G7" s="65"/>
      <c r="H7" s="65"/>
      <c r="I7" s="59"/>
      <c r="J7" s="59"/>
      <c r="K7" s="59"/>
      <c r="L7" s="59"/>
    </row>
    <row r="8" spans="1:12" s="3" customFormat="1" ht="31.5" customHeight="1">
      <c r="A8" s="61"/>
      <c r="B8" s="61"/>
      <c r="C8" s="61"/>
      <c r="D8" s="61"/>
      <c r="E8" s="79"/>
      <c r="F8" s="59"/>
      <c r="G8" s="66"/>
      <c r="H8" s="66"/>
      <c r="I8" s="59"/>
      <c r="J8" s="59"/>
      <c r="K8" s="59"/>
      <c r="L8" s="59"/>
    </row>
    <row r="9" spans="1:12" s="2" customFormat="1" ht="14.25" customHeight="1">
      <c r="A9" s="4">
        <v>1</v>
      </c>
      <c r="B9" s="4">
        <v>2</v>
      </c>
      <c r="C9" s="4">
        <v>3</v>
      </c>
      <c r="D9" s="4">
        <v>4</v>
      </c>
      <c r="E9" s="11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s="37" customFormat="1" ht="33" customHeight="1">
      <c r="A10" s="75" t="s">
        <v>3</v>
      </c>
      <c r="B10" s="84" t="s">
        <v>21</v>
      </c>
      <c r="C10" s="86" t="s">
        <v>22</v>
      </c>
      <c r="D10" s="35">
        <v>6058</v>
      </c>
      <c r="E10" s="71" t="s">
        <v>29</v>
      </c>
      <c r="F10" s="24">
        <v>350000</v>
      </c>
      <c r="G10" s="24">
        <v>350000</v>
      </c>
      <c r="H10" s="54">
        <v>0</v>
      </c>
      <c r="I10" s="25" t="s">
        <v>13</v>
      </c>
      <c r="J10" s="24">
        <v>350000</v>
      </c>
      <c r="K10" s="36" t="s">
        <v>19</v>
      </c>
      <c r="L10" s="24"/>
    </row>
    <row r="11" spans="1:12" s="37" customFormat="1" ht="39" customHeight="1">
      <c r="A11" s="83"/>
      <c r="B11" s="85"/>
      <c r="C11" s="87"/>
      <c r="D11" s="35">
        <v>6059</v>
      </c>
      <c r="E11" s="72"/>
      <c r="F11" s="24">
        <v>274842</v>
      </c>
      <c r="G11" s="24">
        <v>274842</v>
      </c>
      <c r="H11" s="54">
        <v>0</v>
      </c>
      <c r="I11" s="53">
        <v>274842</v>
      </c>
      <c r="J11" s="24"/>
      <c r="K11" s="36" t="s">
        <v>19</v>
      </c>
      <c r="L11" s="25" t="s">
        <v>13</v>
      </c>
    </row>
    <row r="12" spans="1:12" s="37" customFormat="1" ht="58.5" customHeight="1">
      <c r="A12" s="83"/>
      <c r="B12" s="85"/>
      <c r="C12" s="87"/>
      <c r="D12" s="73">
        <v>6050</v>
      </c>
      <c r="E12" s="38" t="s">
        <v>30</v>
      </c>
      <c r="F12" s="7">
        <v>300000</v>
      </c>
      <c r="G12" s="7">
        <v>300000</v>
      </c>
      <c r="H12" s="54">
        <v>0</v>
      </c>
      <c r="I12" s="24">
        <v>300000</v>
      </c>
      <c r="J12" s="8"/>
      <c r="K12" s="10" t="s">
        <v>19</v>
      </c>
      <c r="L12" s="39" t="s">
        <v>13</v>
      </c>
    </row>
    <row r="13" spans="1:12" s="37" customFormat="1" ht="39" customHeight="1">
      <c r="A13" s="83"/>
      <c r="B13" s="85"/>
      <c r="C13" s="88"/>
      <c r="D13" s="74"/>
      <c r="E13" s="38" t="s">
        <v>25</v>
      </c>
      <c r="F13" s="7">
        <v>10000</v>
      </c>
      <c r="G13" s="7">
        <v>10000</v>
      </c>
      <c r="H13" s="54">
        <v>0</v>
      </c>
      <c r="I13" s="24">
        <v>10000</v>
      </c>
      <c r="J13" s="7"/>
      <c r="K13" s="10" t="s">
        <v>19</v>
      </c>
      <c r="L13" s="39" t="s">
        <v>13</v>
      </c>
    </row>
    <row r="14" spans="1:12" s="2" customFormat="1" ht="39" customHeight="1">
      <c r="A14" s="80" t="s">
        <v>4</v>
      </c>
      <c r="B14" s="80">
        <v>600</v>
      </c>
      <c r="C14" s="75">
        <v>60016</v>
      </c>
      <c r="D14" s="75">
        <v>6050</v>
      </c>
      <c r="E14" s="23" t="s">
        <v>31</v>
      </c>
      <c r="F14" s="20">
        <v>25000</v>
      </c>
      <c r="G14" s="24">
        <v>25000</v>
      </c>
      <c r="H14" s="54">
        <v>0</v>
      </c>
      <c r="I14" s="24">
        <v>25000</v>
      </c>
      <c r="J14" s="25" t="s">
        <v>13</v>
      </c>
      <c r="K14" s="10" t="s">
        <v>19</v>
      </c>
      <c r="L14" s="14" t="s">
        <v>20</v>
      </c>
    </row>
    <row r="15" spans="1:12" s="2" customFormat="1" ht="48">
      <c r="A15" s="81"/>
      <c r="B15" s="81"/>
      <c r="C15" s="83"/>
      <c r="D15" s="83"/>
      <c r="E15" s="23" t="s">
        <v>32</v>
      </c>
      <c r="F15" s="20">
        <v>90000</v>
      </c>
      <c r="G15" s="24">
        <v>90000</v>
      </c>
      <c r="H15" s="55">
        <v>0</v>
      </c>
      <c r="I15" s="24">
        <v>90000</v>
      </c>
      <c r="J15" s="25" t="s">
        <v>13</v>
      </c>
      <c r="K15" s="10" t="s">
        <v>19</v>
      </c>
      <c r="L15" s="14" t="s">
        <v>20</v>
      </c>
    </row>
    <row r="16" spans="1:12" s="2" customFormat="1" ht="36">
      <c r="A16" s="81"/>
      <c r="B16" s="81"/>
      <c r="C16" s="83"/>
      <c r="D16" s="83"/>
      <c r="E16" s="23" t="s">
        <v>33</v>
      </c>
      <c r="F16" s="20">
        <v>60000</v>
      </c>
      <c r="G16" s="24">
        <v>60000</v>
      </c>
      <c r="H16" s="55">
        <v>0</v>
      </c>
      <c r="I16" s="24">
        <v>60000</v>
      </c>
      <c r="J16" s="25" t="s">
        <v>13</v>
      </c>
      <c r="K16" s="10" t="s">
        <v>19</v>
      </c>
      <c r="L16" s="14" t="s">
        <v>20</v>
      </c>
    </row>
    <row r="17" spans="1:12" s="2" customFormat="1" ht="74.25" customHeight="1">
      <c r="A17" s="81"/>
      <c r="B17" s="81"/>
      <c r="C17" s="83"/>
      <c r="D17" s="83"/>
      <c r="E17" s="13" t="s">
        <v>34</v>
      </c>
      <c r="F17" s="7">
        <v>120000</v>
      </c>
      <c r="G17" s="7">
        <v>120000</v>
      </c>
      <c r="H17" s="54">
        <v>6430.85</v>
      </c>
      <c r="I17" s="24">
        <v>120000</v>
      </c>
      <c r="J17" s="25" t="s">
        <v>13</v>
      </c>
      <c r="K17" s="10" t="s">
        <v>19</v>
      </c>
      <c r="L17" s="14" t="s">
        <v>20</v>
      </c>
    </row>
    <row r="18" spans="1:12" s="2" customFormat="1" ht="35.25" customHeight="1">
      <c r="A18" s="82"/>
      <c r="B18" s="82"/>
      <c r="C18" s="50">
        <v>60095</v>
      </c>
      <c r="D18" s="50">
        <v>6060</v>
      </c>
      <c r="E18" s="23" t="s">
        <v>35</v>
      </c>
      <c r="F18" s="20">
        <v>4000</v>
      </c>
      <c r="G18" s="24">
        <v>4000</v>
      </c>
      <c r="H18" s="54">
        <v>0</v>
      </c>
      <c r="I18" s="17">
        <v>4000</v>
      </c>
      <c r="J18" s="25" t="s">
        <v>13</v>
      </c>
      <c r="K18" s="36" t="s">
        <v>19</v>
      </c>
      <c r="L18" s="14" t="s">
        <v>13</v>
      </c>
    </row>
    <row r="21" spans="1:12" s="2" customFormat="1" ht="15">
      <c r="A21" s="29"/>
      <c r="B21" s="22"/>
      <c r="C21" s="22"/>
      <c r="D21" s="29"/>
      <c r="E21" s="48"/>
      <c r="F21" s="31"/>
      <c r="G21" s="32"/>
      <c r="H21" s="6"/>
      <c r="I21" s="32"/>
      <c r="J21" s="33"/>
      <c r="K21" s="30"/>
      <c r="L21" s="29"/>
    </row>
    <row r="22" spans="1:12" s="6" customFormat="1" ht="13.5" customHeight="1">
      <c r="A22" s="57" t="s">
        <v>49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2" s="2" customFormat="1" ht="14.25" customHeight="1">
      <c r="A23" s="34"/>
      <c r="B23" s="41"/>
      <c r="C23" s="41"/>
      <c r="D23" s="42"/>
      <c r="E23" s="12"/>
      <c r="F23" s="43"/>
      <c r="G23" s="43"/>
      <c r="H23" s="44"/>
      <c r="I23" s="43"/>
      <c r="J23" s="45"/>
      <c r="K23" s="34"/>
      <c r="L23" s="46"/>
    </row>
    <row r="24" spans="1:12" s="2" customFormat="1" ht="14.25" customHeight="1">
      <c r="A24" s="4">
        <v>1</v>
      </c>
      <c r="B24" s="4">
        <v>2</v>
      </c>
      <c r="C24" s="4">
        <v>3</v>
      </c>
      <c r="D24" s="4">
        <v>4</v>
      </c>
      <c r="E24" s="11">
        <v>5</v>
      </c>
      <c r="F24" s="4">
        <v>6</v>
      </c>
      <c r="G24" s="4">
        <v>7</v>
      </c>
      <c r="H24" s="4">
        <v>8</v>
      </c>
      <c r="I24" s="4">
        <v>9</v>
      </c>
      <c r="J24" s="4">
        <v>10</v>
      </c>
      <c r="K24" s="4">
        <v>11</v>
      </c>
      <c r="L24" s="4">
        <v>12</v>
      </c>
    </row>
    <row r="25" spans="1:12" s="2" customFormat="1" ht="43.5" customHeight="1">
      <c r="A25" s="26" t="s">
        <v>5</v>
      </c>
      <c r="B25" s="75">
        <v>700</v>
      </c>
      <c r="C25" s="14">
        <v>70004</v>
      </c>
      <c r="D25" s="14">
        <v>6050</v>
      </c>
      <c r="E25" s="15" t="s">
        <v>36</v>
      </c>
      <c r="F25" s="17">
        <v>51414</v>
      </c>
      <c r="G25" s="17">
        <v>51414</v>
      </c>
      <c r="H25" s="54">
        <v>0</v>
      </c>
      <c r="I25" s="17">
        <v>51414</v>
      </c>
      <c r="J25" s="25"/>
      <c r="K25" s="36"/>
      <c r="L25" s="14"/>
    </row>
    <row r="26" spans="1:12" s="2" customFormat="1" ht="45" customHeight="1">
      <c r="A26" s="50"/>
      <c r="B26" s="76"/>
      <c r="C26" s="14">
        <v>70005</v>
      </c>
      <c r="D26" s="14">
        <v>6050</v>
      </c>
      <c r="E26" s="15" t="s">
        <v>26</v>
      </c>
      <c r="F26" s="17">
        <v>30000</v>
      </c>
      <c r="G26" s="17">
        <v>30000</v>
      </c>
      <c r="H26" s="54">
        <v>28725.55</v>
      </c>
      <c r="I26" s="17">
        <v>30000</v>
      </c>
      <c r="J26" s="24"/>
      <c r="K26" s="10" t="s">
        <v>19</v>
      </c>
      <c r="L26" s="14" t="s">
        <v>13</v>
      </c>
    </row>
    <row r="27" spans="1:12" s="2" customFormat="1" ht="35.25" customHeight="1">
      <c r="A27" s="28" t="s">
        <v>0</v>
      </c>
      <c r="B27" s="28">
        <v>720</v>
      </c>
      <c r="C27" s="28">
        <v>72095</v>
      </c>
      <c r="D27" s="28">
        <v>6069</v>
      </c>
      <c r="E27" s="15" t="s">
        <v>27</v>
      </c>
      <c r="F27" s="16">
        <v>1423</v>
      </c>
      <c r="G27" s="17">
        <v>1423</v>
      </c>
      <c r="H27" s="54">
        <v>0</v>
      </c>
      <c r="I27" s="17">
        <v>1423</v>
      </c>
      <c r="J27" s="25" t="s">
        <v>13</v>
      </c>
      <c r="K27" s="10" t="s">
        <v>19</v>
      </c>
      <c r="L27" s="14" t="s">
        <v>13</v>
      </c>
    </row>
    <row r="28" spans="1:12" s="2" customFormat="1" ht="23.25" customHeight="1">
      <c r="A28" s="75" t="s">
        <v>16</v>
      </c>
      <c r="B28" s="75">
        <v>801</v>
      </c>
      <c r="C28" s="75">
        <v>80101</v>
      </c>
      <c r="D28" s="28">
        <v>6058</v>
      </c>
      <c r="E28" s="89" t="s">
        <v>37</v>
      </c>
      <c r="F28" s="16">
        <v>138000</v>
      </c>
      <c r="G28" s="17">
        <v>138000</v>
      </c>
      <c r="H28" s="54">
        <v>0</v>
      </c>
      <c r="I28" s="20"/>
      <c r="J28" s="25">
        <v>138000</v>
      </c>
      <c r="K28" s="27" t="s">
        <v>19</v>
      </c>
      <c r="L28" s="14" t="s">
        <v>13</v>
      </c>
    </row>
    <row r="29" spans="1:12" s="2" customFormat="1" ht="24.75" customHeight="1">
      <c r="A29" s="83"/>
      <c r="B29" s="83"/>
      <c r="C29" s="76"/>
      <c r="D29" s="28">
        <v>6059</v>
      </c>
      <c r="E29" s="90"/>
      <c r="F29" s="51">
        <v>89875</v>
      </c>
      <c r="G29" s="51">
        <v>89875</v>
      </c>
      <c r="H29" s="55">
        <v>0</v>
      </c>
      <c r="I29" s="19">
        <v>89875</v>
      </c>
      <c r="J29" s="25" t="s">
        <v>13</v>
      </c>
      <c r="K29" s="27" t="s">
        <v>19</v>
      </c>
      <c r="L29" s="14" t="s">
        <v>13</v>
      </c>
    </row>
    <row r="30" spans="1:12" s="2" customFormat="1" ht="48.75" customHeight="1">
      <c r="A30" s="76"/>
      <c r="B30" s="76"/>
      <c r="C30" s="49">
        <v>80113</v>
      </c>
      <c r="D30" s="28">
        <v>6060</v>
      </c>
      <c r="E30" s="52" t="s">
        <v>38</v>
      </c>
      <c r="F30" s="51">
        <v>143862</v>
      </c>
      <c r="G30" s="51">
        <v>143862</v>
      </c>
      <c r="H30" s="54">
        <v>0</v>
      </c>
      <c r="I30" s="17">
        <v>63862</v>
      </c>
      <c r="J30" s="25" t="s">
        <v>13</v>
      </c>
      <c r="K30" s="10" t="s">
        <v>47</v>
      </c>
      <c r="L30" s="14" t="s">
        <v>13</v>
      </c>
    </row>
    <row r="31" spans="1:12" s="2" customFormat="1" ht="36.75" customHeight="1">
      <c r="A31" s="28" t="s">
        <v>17</v>
      </c>
      <c r="B31" s="28">
        <v>900</v>
      </c>
      <c r="C31" s="28">
        <v>90001</v>
      </c>
      <c r="D31" s="28">
        <v>6060</v>
      </c>
      <c r="E31" s="15" t="s">
        <v>39</v>
      </c>
      <c r="F31" s="16">
        <v>10000</v>
      </c>
      <c r="G31" s="17">
        <v>10000</v>
      </c>
      <c r="H31" s="54">
        <v>0</v>
      </c>
      <c r="I31" s="17">
        <v>10000</v>
      </c>
      <c r="J31" s="25" t="s">
        <v>13</v>
      </c>
      <c r="K31" s="10" t="s">
        <v>19</v>
      </c>
      <c r="L31" s="14" t="s">
        <v>13</v>
      </c>
    </row>
    <row r="32" spans="1:22" ht="57.75" customHeight="1">
      <c r="A32" s="75" t="s">
        <v>18</v>
      </c>
      <c r="B32" s="75">
        <v>921</v>
      </c>
      <c r="C32" s="28">
        <v>92120</v>
      </c>
      <c r="D32" s="28">
        <v>6050</v>
      </c>
      <c r="E32" s="15" t="s">
        <v>40</v>
      </c>
      <c r="F32" s="16">
        <v>43000</v>
      </c>
      <c r="G32" s="17">
        <v>43000</v>
      </c>
      <c r="H32" s="54">
        <v>0</v>
      </c>
      <c r="I32" s="20">
        <v>43000</v>
      </c>
      <c r="J32" s="25" t="s">
        <v>13</v>
      </c>
      <c r="K32" s="40" t="s">
        <v>14</v>
      </c>
      <c r="L32" s="14" t="s">
        <v>13</v>
      </c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50.25" customHeight="1">
      <c r="A33" s="83"/>
      <c r="B33" s="76"/>
      <c r="C33" s="28">
        <v>92195</v>
      </c>
      <c r="D33" s="28">
        <v>6060</v>
      </c>
      <c r="E33" s="15" t="s">
        <v>41</v>
      </c>
      <c r="F33" s="16">
        <v>20000</v>
      </c>
      <c r="G33" s="17">
        <v>20000</v>
      </c>
      <c r="H33" s="55">
        <v>0</v>
      </c>
      <c r="I33" s="19">
        <v>20000</v>
      </c>
      <c r="J33" s="25" t="s">
        <v>13</v>
      </c>
      <c r="K33" s="40" t="s">
        <v>14</v>
      </c>
      <c r="L33" s="14" t="s">
        <v>13</v>
      </c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54" customHeight="1">
      <c r="A34" s="75" t="s">
        <v>23</v>
      </c>
      <c r="B34" s="75">
        <v>926</v>
      </c>
      <c r="C34" s="75">
        <v>92601</v>
      </c>
      <c r="D34" s="75">
        <v>6050</v>
      </c>
      <c r="E34" s="15" t="s">
        <v>42</v>
      </c>
      <c r="F34" s="16">
        <v>30000</v>
      </c>
      <c r="G34" s="17">
        <v>30000</v>
      </c>
      <c r="H34" s="54">
        <v>0</v>
      </c>
      <c r="I34" s="19">
        <v>30000</v>
      </c>
      <c r="J34" s="25" t="s">
        <v>13</v>
      </c>
      <c r="K34" s="36" t="s">
        <v>19</v>
      </c>
      <c r="L34" s="9" t="s">
        <v>13</v>
      </c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48" customHeight="1" thickBot="1">
      <c r="A35" s="76"/>
      <c r="B35" s="91"/>
      <c r="C35" s="91"/>
      <c r="D35" s="91"/>
      <c r="E35" s="15" t="s">
        <v>43</v>
      </c>
      <c r="F35" s="16">
        <v>35000</v>
      </c>
      <c r="G35" s="17">
        <v>35000</v>
      </c>
      <c r="H35" s="54">
        <v>0</v>
      </c>
      <c r="I35" s="19">
        <v>35000</v>
      </c>
      <c r="J35" s="25" t="s">
        <v>13</v>
      </c>
      <c r="K35" s="36" t="s">
        <v>19</v>
      </c>
      <c r="L35" s="9" t="s">
        <v>13</v>
      </c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47.25" customHeight="1" thickBot="1" thickTop="1">
      <c r="A36" s="92" t="s">
        <v>44</v>
      </c>
      <c r="B36" s="92"/>
      <c r="C36" s="92"/>
      <c r="D36" s="92"/>
      <c r="E36" s="92"/>
      <c r="F36" s="21">
        <f>SUM(F10:F18,F25:F35)</f>
        <v>1826416</v>
      </c>
      <c r="G36" s="21">
        <f aca="true" t="shared" si="0" ref="G36:L36">SUM(G10:G18,G25:G35)</f>
        <v>1826416</v>
      </c>
      <c r="H36" s="56">
        <f t="shared" si="0"/>
        <v>35156.4</v>
      </c>
      <c r="I36" s="21">
        <f t="shared" si="0"/>
        <v>1258416</v>
      </c>
      <c r="J36" s="21">
        <f t="shared" si="0"/>
        <v>488000</v>
      </c>
      <c r="K36" s="47" t="s">
        <v>48</v>
      </c>
      <c r="L36" s="21">
        <f t="shared" si="0"/>
        <v>0</v>
      </c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3:22" ht="13.5" thickTop="1"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3:22" ht="12.75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3:22" ht="12.75"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3:22" ht="12.75"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3:22" ht="12.75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3:22" ht="12.75"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3:22" ht="12.75"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3:22" ht="12.75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3:22" ht="12.75">
      <c r="M45" s="5"/>
      <c r="N45" s="5"/>
      <c r="O45" s="5"/>
      <c r="P45" s="5"/>
      <c r="Q45" s="5"/>
      <c r="R45" s="5"/>
      <c r="S45" s="5"/>
      <c r="T45" s="5"/>
      <c r="U45" s="5"/>
      <c r="V45" s="5"/>
    </row>
  </sheetData>
  <sheetProtection/>
  <mergeCells count="38">
    <mergeCell ref="E28:E29"/>
    <mergeCell ref="B32:B33"/>
    <mergeCell ref="B34:B35"/>
    <mergeCell ref="A28:A30"/>
    <mergeCell ref="A36:E36"/>
    <mergeCell ref="A32:A33"/>
    <mergeCell ref="A34:A35"/>
    <mergeCell ref="C34:C35"/>
    <mergeCell ref="D34:D35"/>
    <mergeCell ref="A14:A18"/>
    <mergeCell ref="B14:B18"/>
    <mergeCell ref="C14:C17"/>
    <mergeCell ref="D14:D17"/>
    <mergeCell ref="C28:C29"/>
    <mergeCell ref="A10:A13"/>
    <mergeCell ref="B10:B13"/>
    <mergeCell ref="C10:C13"/>
    <mergeCell ref="B28:B30"/>
    <mergeCell ref="E10:E11"/>
    <mergeCell ref="D12:D13"/>
    <mergeCell ref="A22:L22"/>
    <mergeCell ref="B25:B26"/>
    <mergeCell ref="B4:B8"/>
    <mergeCell ref="L6:L8"/>
    <mergeCell ref="C4:C8"/>
    <mergeCell ref="K6:K8"/>
    <mergeCell ref="F4:F8"/>
    <mergeCell ref="E4:E8"/>
    <mergeCell ref="A1:L1"/>
    <mergeCell ref="I6:I8"/>
    <mergeCell ref="D4:D8"/>
    <mergeCell ref="A3:L3"/>
    <mergeCell ref="A4:A8"/>
    <mergeCell ref="J6:J8"/>
    <mergeCell ref="A2:L2"/>
    <mergeCell ref="G4:G8"/>
    <mergeCell ref="H4:H8"/>
    <mergeCell ref="I4:L5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2013-08-05T12:11:13Z</cp:lastPrinted>
  <dcterms:created xsi:type="dcterms:W3CDTF">1998-12-09T13:02:10Z</dcterms:created>
  <dcterms:modified xsi:type="dcterms:W3CDTF">2013-08-05T12:11:46Z</dcterms:modified>
  <cp:category/>
  <cp:version/>
  <cp:contentType/>
  <cp:contentStatus/>
</cp:coreProperties>
</file>